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0" yWindow="60" windowWidth="20730" windowHeight="9555" tabRatio="826"/>
  </bookViews>
  <sheets>
    <sheet name="Акушерство и гинекология" sheetId="1" r:id="rId1"/>
    <sheet name="Анестезиология-реаниматология" sheetId="2" r:id="rId2"/>
    <sheet name="КЛД" sheetId="32" r:id="rId3"/>
    <sheet name="Патологическая анатомия" sheetId="33" r:id="rId4"/>
    <sheet name="Рентгенология" sheetId="3" r:id="rId5"/>
    <sheet name="СМЭ" sheetId="34" r:id="rId6"/>
    <sheet name="УЗД" sheetId="4" r:id="rId7"/>
    <sheet name="Функциональная Д" sheetId="5" r:id="rId8"/>
    <sheet name="Детская кардиология" sheetId="35" r:id="rId9"/>
    <sheet name="Детская хирургия" sheetId="36" r:id="rId10"/>
    <sheet name="Неонатология" sheetId="37" r:id="rId11"/>
    <sheet name="Педиатрия" sheetId="6" r:id="rId12"/>
    <sheet name="Психиатрия" sheetId="7" r:id="rId13"/>
    <sheet name="Психиатрия-наркология" sheetId="8" r:id="rId14"/>
    <sheet name="Психотерапия" sheetId="9" r:id="rId15"/>
    <sheet name="Гастроэнтерология" sheetId="10" r:id="rId16"/>
    <sheet name="Гематология" sheetId="38" r:id="rId17"/>
    <sheet name="Дерматовенерология" sheetId="11" r:id="rId18"/>
    <sheet name="Инфекционные болезни" sheetId="39" r:id="rId19"/>
    <sheet name="Кардиология" sheetId="12" r:id="rId20"/>
    <sheet name="ЛФК и спорт медицина" sheetId="40" r:id="rId21"/>
    <sheet name="Неврология" sheetId="13" r:id="rId22"/>
    <sheet name="Пульмонология" sheetId="41" r:id="rId23"/>
    <sheet name="Ревматология" sheetId="42" r:id="rId24"/>
    <sheet name="СМП" sheetId="43" r:id="rId25"/>
    <sheet name="Терапия" sheetId="14" r:id="rId26"/>
    <sheet name="Фтизиатрия" sheetId="44" r:id="rId27"/>
    <sheet name="Эндокринология" sheetId="15" r:id="rId28"/>
    <sheet name="ОВП (семейная медицина)" sheetId="46" r:id="rId29"/>
    <sheet name="Нейрохирургия" sheetId="45" r:id="rId30"/>
    <sheet name="Онкология" sheetId="47" r:id="rId31"/>
    <sheet name="ЛОР" sheetId="16" r:id="rId32"/>
    <sheet name="Офтальмология" sheetId="17" r:id="rId33"/>
    <sheet name="Рентгенэндоваскулярные диагност" sheetId="18" r:id="rId34"/>
    <sheet name="Сердечно-сосудистая хирургия" sheetId="19" r:id="rId35"/>
    <sheet name="Торакальная хирургия" sheetId="49" r:id="rId36"/>
    <sheet name="Травматология и ортопедия" sheetId="48" r:id="rId37"/>
    <sheet name="Хирургия" sheetId="20" r:id="rId38"/>
    <sheet name="Урология" sheetId="21" r:id="rId39"/>
    <sheet name="Эндоскопия" sheetId="22" r:id="rId40"/>
    <sheet name="Стоматология общей практики" sheetId="23" r:id="rId41"/>
    <sheet name="Стоматология терапевтическая" sheetId="24" r:id="rId42"/>
    <sheet name="Стоматология хирургическая" sheetId="25" r:id="rId43"/>
    <sheet name="Стоматология ортопедическая" sheetId="26" r:id="rId44"/>
    <sheet name="Стоматология детская" sheetId="27" r:id="rId45"/>
    <sheet name="Ортодонтия" sheetId="28" r:id="rId46"/>
    <sheet name="Общая гигиена" sheetId="50" r:id="rId47"/>
    <sheet name="Эпидемиология" sheetId="51" r:id="rId48"/>
    <sheet name="Фармацевтическая технология" sheetId="29" r:id="rId49"/>
    <sheet name="Управление и экономика фармации" sheetId="30" r:id="rId50"/>
    <sheet name="Фармацевт химия и фармакогнозия" sheetId="31" r:id="rId51"/>
  </sheets>
  <definedNames>
    <definedName name="_xlnm._FilterDatabase" localSheetId="0" hidden="1">'Акушерство и гинекология'!$A$7:$J$7</definedName>
    <definedName name="_xlnm._FilterDatabase" localSheetId="1" hidden="1">'Анестезиология-реаниматология'!$A$7:$J$7</definedName>
    <definedName name="_xlnm._FilterDatabase" localSheetId="15" hidden="1">Гастроэнтерология!$A$7:$J$27</definedName>
    <definedName name="_xlnm._FilterDatabase" localSheetId="16" hidden="1">Гематология!$A$7:$J$10</definedName>
    <definedName name="_xlnm._FilterDatabase" localSheetId="17" hidden="1">Дерматовенерология!$A$7:$K$7</definedName>
    <definedName name="_xlnm._FilterDatabase" localSheetId="8" hidden="1">'Детская кардиология'!$A$7:$J$12</definedName>
    <definedName name="_xlnm._FilterDatabase" localSheetId="9" hidden="1">'Детская хирургия'!$A$7:$J$8</definedName>
    <definedName name="_xlnm._FilterDatabase" localSheetId="18" hidden="1">'Инфекционные болезни'!$A$7:$J$23</definedName>
    <definedName name="_xlnm._FilterDatabase" localSheetId="19" hidden="1">Кардиология!$A$7:$J$22</definedName>
    <definedName name="_xlnm._FilterDatabase" localSheetId="2" hidden="1">КЛД!$A$7:$J$7</definedName>
    <definedName name="_xlnm._FilterDatabase" localSheetId="31" hidden="1">ЛОР!$A$7:$J$15</definedName>
    <definedName name="_xlnm._FilterDatabase" localSheetId="20" hidden="1">'ЛФК и спорт медицина'!$A$7:$J$13</definedName>
    <definedName name="_xlnm._FilterDatabase" localSheetId="21" hidden="1">Неврология!$A$7:$V$7</definedName>
    <definedName name="_xlnm._FilterDatabase" localSheetId="29" hidden="1">Нейрохирургия!$A$7:$J$12</definedName>
    <definedName name="_xlnm._FilterDatabase" localSheetId="10" hidden="1">Неонатология!$A$7:$J$10</definedName>
    <definedName name="_xlnm._FilterDatabase" localSheetId="46" hidden="1">'Общая гигиена'!$A$7:$J$12</definedName>
    <definedName name="_xlnm._FilterDatabase" localSheetId="28" hidden="1">'ОВП (семейная медицина)'!#REF!</definedName>
    <definedName name="_xlnm._FilterDatabase" localSheetId="30" hidden="1">Онкология!$A$7:$J$14</definedName>
    <definedName name="_xlnm._FilterDatabase" localSheetId="45" hidden="1">Ортодонтия!$A$7:$J$28</definedName>
    <definedName name="_xlnm._FilterDatabase" localSheetId="32" hidden="1">Офтальмология!$A$7:$K$7</definedName>
    <definedName name="_xlnm._FilterDatabase" localSheetId="3" hidden="1">'Патологическая анатомия'!$A$7:$J$7</definedName>
    <definedName name="_xlnm._FilterDatabase" localSheetId="11" hidden="1">Педиатрия!$A$7:$J$19</definedName>
    <definedName name="_xlnm._FilterDatabase" localSheetId="12" hidden="1">Психиатрия!$A$7:$J$21</definedName>
    <definedName name="_xlnm._FilterDatabase" localSheetId="13" hidden="1">'Психиатрия-наркология'!$A$7:$J$15</definedName>
    <definedName name="_xlnm._FilterDatabase" localSheetId="14" hidden="1">Психотерапия!$A$7:$J$16</definedName>
    <definedName name="_xlnm._FilterDatabase" localSheetId="22" hidden="1">Пульмонология!$A$7:$J$18</definedName>
    <definedName name="_xlnm._FilterDatabase" localSheetId="23" hidden="1">Ревматология!$A$7:$J$12</definedName>
    <definedName name="_xlnm._FilterDatabase" localSheetId="4" hidden="1">Рентгенология!$A$7:$J$7</definedName>
    <definedName name="_xlnm._FilterDatabase" localSheetId="33" hidden="1">'Рентгенэндоваскулярные диагност'!$A$7:$J$19</definedName>
    <definedName name="_xlnm._FilterDatabase" localSheetId="34" hidden="1">'Сердечно-сосудистая хирургия'!$A$7:$J$18</definedName>
    <definedName name="_xlnm._FilterDatabase" localSheetId="24" hidden="1">СМП!$A$7:$J$24</definedName>
    <definedName name="_xlnm._FilterDatabase" localSheetId="5" hidden="1">СМЭ!$A$7:$J$24</definedName>
    <definedName name="_xlnm._FilterDatabase" localSheetId="44" hidden="1">'Стоматология детская'!$A$7:$J$13</definedName>
    <definedName name="_xlnm._FilterDatabase" localSheetId="40" hidden="1">'Стоматология общей практики'!$A$38:$J$38</definedName>
    <definedName name="_xlnm._FilterDatabase" localSheetId="43" hidden="1">'Стоматология ортопедическая'!$A$22:$K$22</definedName>
    <definedName name="_xlnm._FilterDatabase" localSheetId="41" hidden="1">'Стоматология терапевтическая'!$A$23:$K$23</definedName>
    <definedName name="_xlnm._FilterDatabase" localSheetId="42" hidden="1">'Стоматология хирургическая'!$A$15:$J$15</definedName>
    <definedName name="_xlnm._FilterDatabase" localSheetId="25" hidden="1">Терапия!$A$25:$J$25</definedName>
    <definedName name="_xlnm._FilterDatabase" localSheetId="35" hidden="1">'Торакальная хирургия'!$A$7:$J$10</definedName>
    <definedName name="_xlnm._FilterDatabase" localSheetId="36" hidden="1">'Травматология и ортопедия'!$A$7:$J$22</definedName>
    <definedName name="_xlnm._FilterDatabase" localSheetId="6" hidden="1">УЗД!$A$7:$J$21</definedName>
    <definedName name="_xlnm._FilterDatabase" localSheetId="49" hidden="1">'Управление и экономика фармации'!$A$7:$J$9</definedName>
    <definedName name="_xlnm._FilterDatabase" localSheetId="38" hidden="1">Урология!$A$7:$J$17</definedName>
    <definedName name="_xlnm._FilterDatabase" localSheetId="50" hidden="1">'Фармацевт химия и фармакогнозия'!$A$7:$J$7</definedName>
    <definedName name="_xlnm._FilterDatabase" localSheetId="48" hidden="1">'Фармацевтическая технология'!$A$7:$J$11</definedName>
    <definedName name="_xlnm._FilterDatabase" localSheetId="26" hidden="1">Фтизиатрия!$A$7:$J$15</definedName>
    <definedName name="_xlnm._FilterDatabase" localSheetId="7" hidden="1">'Функциональная Д'!$A$7:$J$22</definedName>
    <definedName name="_xlnm._FilterDatabase" localSheetId="37" hidden="1">Хирургия!$A$7:$J$16</definedName>
    <definedName name="_xlnm._FilterDatabase" localSheetId="27" hidden="1">Эндокринология!$A$7:$J$7</definedName>
    <definedName name="_xlnm._FilterDatabase" localSheetId="39" hidden="1">Эндоскопия!$A$7:$J$16</definedName>
    <definedName name="_xlnm._FilterDatabase" localSheetId="47" hidden="1">Эпидемиология!$A$7:$J$12</definedName>
  </definedNames>
  <calcPr calcId="145621"/>
</workbook>
</file>

<file path=xl/calcChain.xml><?xml version="1.0" encoding="utf-8"?>
<calcChain xmlns="http://schemas.openxmlformats.org/spreadsheetml/2006/main">
  <c r="I12" i="40" l="1"/>
  <c r="I21" i="3" l="1"/>
  <c r="I22" i="3"/>
  <c r="I23" i="3"/>
  <c r="I9" i="3"/>
  <c r="I10" i="3"/>
  <c r="I11" i="3"/>
  <c r="I12" i="3"/>
  <c r="I13" i="3"/>
  <c r="I14" i="3"/>
  <c r="I15" i="3"/>
  <c r="I16" i="3"/>
  <c r="I17" i="3"/>
  <c r="I18" i="3"/>
  <c r="I21" i="19" l="1"/>
  <c r="I9" i="37"/>
  <c r="I29" i="46"/>
  <c r="I11" i="29"/>
  <c r="I9" i="30"/>
  <c r="I8" i="30"/>
  <c r="I41" i="26" l="1"/>
  <c r="I20" i="24"/>
  <c r="I13" i="35"/>
  <c r="I10" i="41"/>
  <c r="I33" i="23" l="1"/>
  <c r="I24" i="23" l="1"/>
  <c r="I22" i="46" l="1"/>
  <c r="I40" i="23" l="1"/>
  <c r="I13" i="13" l="1"/>
  <c r="I19" i="21" l="1"/>
  <c r="I19" i="26" l="1"/>
  <c r="I11" i="4" l="1"/>
  <c r="I29" i="10"/>
  <c r="I47" i="23"/>
  <c r="I17" i="20"/>
  <c r="I28" i="46" l="1"/>
  <c r="I37" i="26" l="1"/>
  <c r="I13" i="25"/>
  <c r="I14" i="38"/>
  <c r="I21" i="11"/>
  <c r="I14" i="11"/>
  <c r="I26" i="10" l="1"/>
  <c r="I21" i="14"/>
  <c r="I15" i="23"/>
  <c r="I17" i="17"/>
  <c r="I28" i="11"/>
  <c r="I18" i="22" l="1"/>
  <c r="I11" i="46"/>
  <c r="I21" i="15" l="1"/>
  <c r="I10" i="39"/>
  <c r="I24" i="46" l="1"/>
  <c r="I8" i="14"/>
  <c r="I19" i="48" l="1"/>
  <c r="I11" i="21"/>
  <c r="I36" i="26" l="1"/>
  <c r="I17" i="41"/>
  <c r="I18" i="41"/>
  <c r="I8" i="41"/>
  <c r="I25" i="26" l="1"/>
  <c r="I36" i="24" l="1"/>
  <c r="I15" i="24"/>
  <c r="I14" i="1" l="1"/>
  <c r="I9" i="7" l="1"/>
  <c r="I29" i="3" l="1"/>
  <c r="I16" i="25" l="1"/>
  <c r="I24" i="1" l="1"/>
  <c r="I14" i="24" l="1"/>
  <c r="I15" i="48" l="1"/>
  <c r="I29" i="1" l="1"/>
  <c r="I23" i="46" l="1"/>
  <c r="I11" i="32" l="1"/>
  <c r="I14" i="32"/>
  <c r="I10" i="32"/>
  <c r="I9" i="32"/>
  <c r="I8" i="32"/>
  <c r="I30" i="2"/>
  <c r="I24" i="2"/>
  <c r="I25" i="2"/>
  <c r="I34" i="2"/>
  <c r="I29" i="2"/>
  <c r="I33" i="2"/>
  <c r="I21" i="2"/>
  <c r="I19" i="2"/>
  <c r="I18" i="2"/>
  <c r="I16" i="2"/>
  <c r="I20" i="2"/>
  <c r="I12" i="2"/>
  <c r="I17" i="2"/>
  <c r="I11" i="2"/>
  <c r="I15" i="2"/>
  <c r="I14" i="2"/>
  <c r="I13" i="2"/>
  <c r="I10" i="2"/>
  <c r="I9" i="2"/>
  <c r="I8" i="2"/>
  <c r="I19" i="1"/>
  <c r="I8" i="1"/>
  <c r="I18" i="1"/>
  <c r="I28" i="1"/>
  <c r="I27" i="1"/>
  <c r="I25" i="1"/>
  <c r="I30" i="1"/>
  <c r="I33" i="1"/>
  <c r="I26" i="1"/>
  <c r="I13" i="1"/>
  <c r="I12" i="1"/>
  <c r="I11" i="1"/>
  <c r="I10" i="1"/>
  <c r="I9" i="1"/>
  <c r="I11" i="34" l="1"/>
  <c r="I14" i="13" l="1"/>
  <c r="I16" i="18" l="1"/>
  <c r="I27" i="46" l="1"/>
  <c r="I14" i="46"/>
  <c r="I17" i="46"/>
  <c r="I26" i="46"/>
  <c r="I13" i="46"/>
  <c r="I12" i="46"/>
  <c r="I25" i="46"/>
  <c r="I9" i="46"/>
  <c r="I8" i="35" l="1"/>
  <c r="I19" i="6"/>
  <c r="I14" i="6"/>
  <c r="I16" i="22" l="1"/>
  <c r="I16" i="9" l="1"/>
  <c r="I17" i="9"/>
  <c r="I15" i="9"/>
  <c r="I8" i="9"/>
  <c r="I9" i="9"/>
  <c r="I10" i="37"/>
  <c r="I12" i="37"/>
  <c r="I12" i="35"/>
  <c r="I13" i="27" l="1"/>
  <c r="I15" i="18" l="1"/>
  <c r="I17" i="18"/>
  <c r="I19" i="18"/>
  <c r="I26" i="13" l="1"/>
  <c r="I54" i="23" l="1"/>
  <c r="I22" i="24"/>
  <c r="I8" i="36" l="1"/>
  <c r="I11" i="45"/>
  <c r="I16" i="21"/>
  <c r="I17" i="12"/>
  <c r="I10" i="44"/>
  <c r="I31" i="3"/>
  <c r="I13" i="24"/>
  <c r="I23" i="10"/>
  <c r="I13" i="11"/>
  <c r="I21" i="43"/>
  <c r="I10" i="45"/>
  <c r="I14" i="34"/>
  <c r="I17" i="44"/>
  <c r="I29" i="26"/>
  <c r="I39" i="26" l="1"/>
  <c r="I15" i="22" l="1"/>
  <c r="I24" i="26" l="1"/>
  <c r="I15" i="4" l="1"/>
  <c r="I16" i="4"/>
  <c r="I13" i="4"/>
  <c r="I14" i="4"/>
  <c r="I8" i="4"/>
  <c r="I9" i="4"/>
  <c r="I10" i="4"/>
  <c r="I10" i="46" l="1"/>
  <c r="I9" i="15" l="1"/>
  <c r="I19" i="15"/>
  <c r="I20" i="15"/>
  <c r="I22" i="15"/>
  <c r="I29" i="15"/>
  <c r="I8" i="15"/>
  <c r="I35" i="15"/>
  <c r="I17" i="15"/>
  <c r="I23" i="15"/>
  <c r="I28" i="15"/>
  <c r="I12" i="15"/>
  <c r="I16" i="15"/>
  <c r="I36" i="15"/>
  <c r="I11" i="15"/>
  <c r="I10" i="15"/>
  <c r="I27" i="15"/>
  <c r="I24" i="15"/>
  <c r="I15" i="15"/>
  <c r="I25" i="15"/>
  <c r="I26" i="15"/>
  <c r="I20" i="14"/>
  <c r="I43" i="14"/>
  <c r="I31" i="14"/>
  <c r="I27" i="14"/>
  <c r="I37" i="14"/>
  <c r="I22" i="14"/>
  <c r="I35" i="14"/>
  <c r="I33" i="14"/>
  <c r="I11" i="14"/>
  <c r="I34" i="14"/>
  <c r="I32" i="14"/>
  <c r="I29" i="14"/>
  <c r="I10" i="14"/>
  <c r="I13" i="14"/>
  <c r="I40" i="14"/>
  <c r="I16" i="14"/>
  <c r="I36" i="14"/>
  <c r="I15" i="14"/>
  <c r="I12" i="14"/>
  <c r="I9" i="14"/>
  <c r="I14" i="14"/>
  <c r="I28" i="14"/>
  <c r="I42" i="14"/>
  <c r="I30" i="14"/>
  <c r="I8" i="45"/>
  <c r="I17" i="21" l="1"/>
  <c r="I9" i="21"/>
  <c r="I18" i="21"/>
  <c r="I8" i="21"/>
  <c r="I28" i="13" l="1"/>
  <c r="I18" i="13"/>
  <c r="I11" i="13"/>
  <c r="I23" i="43"/>
  <c r="I25" i="23"/>
  <c r="I50" i="23"/>
  <c r="I49" i="23"/>
  <c r="I18" i="23"/>
  <c r="I41" i="23"/>
  <c r="I29" i="23"/>
  <c r="I36" i="23"/>
  <c r="I21" i="23"/>
  <c r="I8" i="25"/>
  <c r="I17" i="25"/>
  <c r="I21" i="25"/>
  <c r="I12" i="25"/>
  <c r="I20" i="25"/>
  <c r="I9" i="25"/>
  <c r="I22" i="25"/>
  <c r="I20" i="26"/>
  <c r="I26" i="26"/>
  <c r="I34" i="26"/>
  <c r="I14" i="26"/>
  <c r="I9" i="26"/>
  <c r="I16" i="11"/>
  <c r="I19" i="17"/>
  <c r="I10" i="17"/>
  <c r="I15" i="41"/>
  <c r="I16" i="34"/>
  <c r="I8" i="34"/>
  <c r="I10" i="34"/>
  <c r="I20" i="43"/>
  <c r="I14" i="41"/>
  <c r="I30" i="3"/>
  <c r="I8" i="3"/>
  <c r="I18" i="34" l="1"/>
  <c r="I39" i="23" l="1"/>
  <c r="I45" i="23"/>
  <c r="I43" i="23"/>
  <c r="I30" i="23"/>
  <c r="I9" i="23"/>
  <c r="I31" i="23"/>
  <c r="I28" i="23"/>
  <c r="I55" i="23"/>
  <c r="I58" i="23"/>
  <c r="I13" i="23"/>
  <c r="I18" i="28"/>
  <c r="I15" i="28"/>
  <c r="I14" i="28"/>
  <c r="I16" i="28"/>
  <c r="I21" i="28"/>
  <c r="I8" i="28"/>
  <c r="I9" i="28"/>
  <c r="I11" i="28"/>
  <c r="I10" i="28"/>
  <c r="I21" i="16" l="1"/>
  <c r="I24" i="11"/>
  <c r="I11" i="11"/>
  <c r="I8" i="11"/>
  <c r="I9" i="11"/>
  <c r="I12" i="11"/>
  <c r="I15" i="11"/>
  <c r="I20" i="11"/>
  <c r="I10" i="11"/>
  <c r="I29" i="11"/>
  <c r="I17" i="11"/>
  <c r="I11" i="36"/>
  <c r="I10" i="43"/>
  <c r="I11" i="43"/>
  <c r="I9" i="43"/>
  <c r="I22" i="43"/>
  <c r="I26" i="43"/>
  <c r="I24" i="43"/>
  <c r="I13" i="43"/>
  <c r="I19" i="43"/>
  <c r="I25" i="43"/>
  <c r="I8" i="43"/>
  <c r="I12" i="43"/>
  <c r="I9" i="10"/>
  <c r="I13" i="10"/>
  <c r="I14" i="10"/>
  <c r="I20" i="10"/>
  <c r="I21" i="10"/>
  <c r="I15" i="10"/>
  <c r="I10" i="10"/>
  <c r="I22" i="10"/>
  <c r="I28" i="10"/>
  <c r="I25" i="10"/>
  <c r="I27" i="10"/>
  <c r="I24" i="10"/>
  <c r="I8" i="10"/>
  <c r="I21" i="7" l="1"/>
  <c r="I11" i="38" l="1"/>
  <c r="I22" i="39"/>
  <c r="I8" i="39"/>
  <c r="I8" i="42"/>
  <c r="I12" i="50" l="1"/>
  <c r="I9" i="51"/>
  <c r="I15" i="46"/>
  <c r="I28" i="12"/>
  <c r="I18" i="12"/>
  <c r="I10" i="12"/>
  <c r="I10" i="7" l="1"/>
  <c r="I25" i="24" l="1"/>
  <c r="I19" i="12" l="1"/>
  <c r="I22" i="5"/>
  <c r="I19" i="13" l="1"/>
  <c r="I9" i="24" l="1"/>
  <c r="I29" i="24"/>
  <c r="I32" i="13"/>
  <c r="I10" i="6"/>
  <c r="I22" i="6"/>
  <c r="I20" i="6"/>
  <c r="I8" i="23" l="1"/>
  <c r="I35" i="23"/>
  <c r="I12" i="12" l="1"/>
  <c r="I26" i="12"/>
  <c r="I16" i="12"/>
  <c r="I27" i="12"/>
  <c r="I25" i="12"/>
  <c r="I11" i="40" l="1"/>
  <c r="I19" i="5"/>
  <c r="I9" i="5"/>
  <c r="I21" i="48" l="1"/>
  <c r="I9" i="48"/>
  <c r="I12" i="34"/>
  <c r="I16" i="8"/>
  <c r="I11" i="7"/>
  <c r="I12" i="7"/>
  <c r="I12" i="42" l="1"/>
  <c r="I24" i="16"/>
  <c r="I16" i="13"/>
  <c r="I23" i="13"/>
  <c r="I34" i="13"/>
  <c r="I22" i="13"/>
  <c r="I33" i="13"/>
  <c r="I32" i="3"/>
  <c r="I14" i="47"/>
  <c r="I15" i="7"/>
  <c r="I15" i="34" l="1"/>
  <c r="I8" i="26"/>
  <c r="I23" i="26"/>
  <c r="I10" i="26"/>
  <c r="I33" i="26"/>
  <c r="I35" i="26"/>
  <c r="I19" i="34" l="1"/>
  <c r="I8" i="38"/>
  <c r="I20" i="3"/>
  <c r="I63" i="23"/>
  <c r="I8" i="6" l="1"/>
  <c r="I12" i="6"/>
  <c r="I9" i="6"/>
  <c r="I14" i="7" l="1"/>
  <c r="I8" i="24" l="1"/>
  <c r="I12" i="44" l="1"/>
  <c r="I36" i="3"/>
  <c r="I10" i="49" l="1"/>
  <c r="I21" i="20"/>
  <c r="I11" i="20"/>
  <c r="I18" i="18" l="1"/>
  <c r="I8" i="48"/>
  <c r="I10" i="48"/>
  <c r="I17" i="39"/>
  <c r="I27" i="3" l="1"/>
  <c r="I10" i="25" l="1"/>
  <c r="I8" i="13" l="1"/>
  <c r="I8" i="51" l="1"/>
  <c r="I12" i="51"/>
  <c r="I17" i="28"/>
  <c r="I46" i="26"/>
  <c r="I17" i="26"/>
  <c r="I16" i="26"/>
  <c r="I11" i="26"/>
  <c r="I30" i="26"/>
  <c r="I40" i="26"/>
  <c r="I21" i="26"/>
  <c r="I28" i="26"/>
  <c r="I27" i="26"/>
  <c r="I18" i="26"/>
  <c r="I13" i="26"/>
  <c r="I44" i="26"/>
  <c r="I31" i="26"/>
  <c r="I38" i="26"/>
  <c r="I32" i="26"/>
  <c r="I12" i="26"/>
  <c r="I15" i="26"/>
  <c r="I19" i="25"/>
  <c r="I24" i="25"/>
  <c r="I11" i="25"/>
  <c r="I18" i="25"/>
  <c r="I34" i="24"/>
  <c r="I16" i="24"/>
  <c r="I21" i="24"/>
  <c r="I11" i="24"/>
  <c r="I10" i="24"/>
  <c r="I17" i="24"/>
  <c r="I28" i="24"/>
  <c r="I19" i="24"/>
  <c r="I31" i="24"/>
  <c r="I26" i="24"/>
  <c r="I18" i="24"/>
  <c r="I30" i="24"/>
  <c r="I24" i="24"/>
  <c r="I12" i="24"/>
  <c r="I27" i="24"/>
  <c r="I32" i="23"/>
  <c r="I48" i="23"/>
  <c r="I65" i="23"/>
  <c r="I53" i="23"/>
  <c r="I52" i="23"/>
  <c r="I51" i="23"/>
  <c r="I12" i="23"/>
  <c r="I56" i="23"/>
  <c r="I20" i="23"/>
  <c r="I16" i="23"/>
  <c r="I17" i="23"/>
  <c r="I61" i="23"/>
  <c r="I19" i="23"/>
  <c r="I22" i="23"/>
  <c r="I60" i="23"/>
  <c r="I26" i="23"/>
  <c r="I59" i="23"/>
  <c r="I34" i="23"/>
  <c r="I27" i="23"/>
  <c r="I46" i="23"/>
  <c r="I14" i="23"/>
  <c r="I42" i="23"/>
  <c r="I44" i="23"/>
  <c r="I23" i="23"/>
  <c r="I10" i="23"/>
  <c r="I10" i="20"/>
  <c r="I16" i="20"/>
  <c r="I13" i="20"/>
  <c r="I14" i="20"/>
  <c r="I8" i="20"/>
  <c r="I13" i="48"/>
  <c r="I16" i="48"/>
  <c r="I18" i="48"/>
  <c r="I14" i="48"/>
  <c r="I17" i="19"/>
  <c r="I16" i="19"/>
  <c r="I8" i="17"/>
  <c r="I11" i="17"/>
  <c r="I9" i="17"/>
  <c r="I13" i="17"/>
  <c r="I15" i="17"/>
  <c r="I8" i="47"/>
  <c r="I11" i="47"/>
  <c r="I9" i="47"/>
  <c r="I16" i="46"/>
  <c r="I14" i="15"/>
  <c r="I9" i="44"/>
  <c r="I8" i="44"/>
  <c r="I11" i="44"/>
  <c r="I26" i="14"/>
  <c r="I10" i="42"/>
  <c r="I17" i="13"/>
  <c r="I21" i="13"/>
  <c r="I25" i="13"/>
  <c r="I10" i="13"/>
  <c r="I27" i="13"/>
  <c r="I12" i="13"/>
  <c r="I9" i="13"/>
  <c r="I24" i="13"/>
  <c r="I8" i="40"/>
  <c r="I29" i="12"/>
  <c r="I11" i="12"/>
  <c r="I9" i="12"/>
  <c r="I23" i="12"/>
  <c r="I11" i="39"/>
  <c r="I13" i="39"/>
  <c r="I14" i="39"/>
  <c r="I23" i="39"/>
  <c r="I21" i="39"/>
  <c r="I24" i="39"/>
  <c r="I9" i="39"/>
  <c r="I23" i="11"/>
  <c r="I19" i="10"/>
  <c r="I14" i="9"/>
  <c r="I8" i="8"/>
  <c r="I15" i="8"/>
  <c r="I20" i="7"/>
  <c r="I23" i="7"/>
  <c r="I16" i="7"/>
  <c r="I19" i="7"/>
  <c r="I11" i="6"/>
  <c r="I8" i="37"/>
  <c r="I11" i="35"/>
  <c r="I24" i="5"/>
  <c r="I21" i="5"/>
  <c r="I8" i="5"/>
  <c r="I10" i="5"/>
  <c r="I20" i="5"/>
  <c r="I20" i="34"/>
  <c r="I9" i="34"/>
  <c r="I28" i="3"/>
</calcChain>
</file>

<file path=xl/sharedStrings.xml><?xml version="1.0" encoding="utf-8"?>
<sst xmlns="http://schemas.openxmlformats.org/spreadsheetml/2006/main" count="3813" uniqueCount="789">
  <si>
    <t>31.08.01.</t>
  </si>
  <si>
    <t>Контракт - 2</t>
  </si>
  <si>
    <t>31.08.02.</t>
  </si>
  <si>
    <t>Контракт - 3</t>
  </si>
  <si>
    <t>31.08.09.</t>
  </si>
  <si>
    <t>31.08.11.</t>
  </si>
  <si>
    <t>Контракт - 4</t>
  </si>
  <si>
    <t>31.08.12.</t>
  </si>
  <si>
    <t>Контракт - 5</t>
  </si>
  <si>
    <t>31.08.19.</t>
  </si>
  <si>
    <t>31.08.20.</t>
  </si>
  <si>
    <t>31.08.21.</t>
  </si>
  <si>
    <t>Контракт - 1</t>
  </si>
  <si>
    <t>31.08.22.</t>
  </si>
  <si>
    <t>31.08.28.</t>
  </si>
  <si>
    <t>31.08.32.</t>
  </si>
  <si>
    <t>31.08.36.</t>
  </si>
  <si>
    <t>Контракт - 6</t>
  </si>
  <si>
    <t>31.08.42.</t>
  </si>
  <si>
    <t>31.08.49.</t>
  </si>
  <si>
    <t>31.08.53.</t>
  </si>
  <si>
    <t>31.08.58.</t>
  </si>
  <si>
    <t>31.08.59.</t>
  </si>
  <si>
    <t>31.08.62.</t>
  </si>
  <si>
    <t>31.08.63.</t>
  </si>
  <si>
    <t>31.08.67.</t>
  </si>
  <si>
    <t>31.08.68.</t>
  </si>
  <si>
    <t>31.08.70.</t>
  </si>
  <si>
    <t>31.08.72.</t>
  </si>
  <si>
    <t>31.08.73.</t>
  </si>
  <si>
    <t>31.08.74.</t>
  </si>
  <si>
    <t>31.08.75.</t>
  </si>
  <si>
    <t>31.08.76.</t>
  </si>
  <si>
    <t>31.08.77.</t>
  </si>
  <si>
    <t>33.08.01.</t>
  </si>
  <si>
    <t>33.08.02.</t>
  </si>
  <si>
    <t>33.08.03.</t>
  </si>
  <si>
    <t>Квота:</t>
  </si>
  <si>
    <t>МЗ - 7</t>
  </si>
  <si>
    <t>МВД - 1</t>
  </si>
  <si>
    <t>МЗ - 14</t>
  </si>
  <si>
    <t>31.08.05.</t>
  </si>
  <si>
    <t>МЗ - 4</t>
  </si>
  <si>
    <t>31.08.07.</t>
  </si>
  <si>
    <t>МЗ - 2</t>
  </si>
  <si>
    <t>МЗ - 11</t>
  </si>
  <si>
    <t>31.08.10.</t>
  </si>
  <si>
    <t>МЗ - 5</t>
  </si>
  <si>
    <t>МЗ - 3</t>
  </si>
  <si>
    <t>31.08.13.</t>
  </si>
  <si>
    <t>31.08.16.</t>
  </si>
  <si>
    <t>31.08.18.</t>
  </si>
  <si>
    <t>31.08.29.</t>
  </si>
  <si>
    <t>31.08.35.</t>
  </si>
  <si>
    <t>МЗ - 10</t>
  </si>
  <si>
    <t>31.08.39.</t>
  </si>
  <si>
    <t>МЗ - 1</t>
  </si>
  <si>
    <t>31.08.45.</t>
  </si>
  <si>
    <t>31.08.46.</t>
  </si>
  <si>
    <t>31.08.48.</t>
  </si>
  <si>
    <t>МВД - 2</t>
  </si>
  <si>
    <t>31.08.54.</t>
  </si>
  <si>
    <t>МЗ - 12</t>
  </si>
  <si>
    <t>31.08.56.</t>
  </si>
  <si>
    <t>31.08.57.</t>
  </si>
  <si>
    <t>31.08.65.</t>
  </si>
  <si>
    <t>31.08.66.</t>
  </si>
  <si>
    <t>МЗ - 6</t>
  </si>
  <si>
    <t>32.08.07.</t>
  </si>
  <si>
    <t>32.08.12.</t>
  </si>
  <si>
    <t>Акушерство и гинекология</t>
  </si>
  <si>
    <t>Анестезиология-реаниматология</t>
  </si>
  <si>
    <t>Клиническая лабораторная диагностика</t>
  </si>
  <si>
    <t>Патологическая анатомия</t>
  </si>
  <si>
    <t>Рентгенология</t>
  </si>
  <si>
    <t>Судебно-медицинская экспериза</t>
  </si>
  <si>
    <t>Ультразвуковая диагностика</t>
  </si>
  <si>
    <t>Функциональная диагностика</t>
  </si>
  <si>
    <t>Детская кардиология</t>
  </si>
  <si>
    <t>Детская хирургия</t>
  </si>
  <si>
    <t>Неонатология</t>
  </si>
  <si>
    <t>Психиатрия</t>
  </si>
  <si>
    <t>Психиатрия-наркология</t>
  </si>
  <si>
    <t>Психотерапия</t>
  </si>
  <si>
    <t>Гастроэнтерология</t>
  </si>
  <si>
    <t>Гематология</t>
  </si>
  <si>
    <t>Дерматовенерология</t>
  </si>
  <si>
    <t>Инфекционные болезни</t>
  </si>
  <si>
    <t>Кардиология</t>
  </si>
  <si>
    <t>Лечебная физкультура и спортивная медицина</t>
  </si>
  <si>
    <t>Неврология</t>
  </si>
  <si>
    <t>Пульмонология</t>
  </si>
  <si>
    <t>Ревматология</t>
  </si>
  <si>
    <t>Скорая медицинская помощь</t>
  </si>
  <si>
    <t>Терапия</t>
  </si>
  <si>
    <t>Фтизиатрия</t>
  </si>
  <si>
    <t>Эндокринология</t>
  </si>
  <si>
    <t>Общая врачебная практика (семейная медицина)</t>
  </si>
  <si>
    <t>Нейрохирургия</t>
  </si>
  <si>
    <t>Онкология</t>
  </si>
  <si>
    <t>Оториноларингология</t>
  </si>
  <si>
    <t>Офтальмология</t>
  </si>
  <si>
    <t>Рентгенэндоваскулярные диагностика и лечение</t>
  </si>
  <si>
    <t>Сердечно-сосудистая хирургия</t>
  </si>
  <si>
    <t>Торакальная хирургия</t>
  </si>
  <si>
    <t>Травматология и ортопедия</t>
  </si>
  <si>
    <t>Хирургия</t>
  </si>
  <si>
    <t>Урология</t>
  </si>
  <si>
    <t>Эндоскопия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</si>
  <si>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</si>
  <si>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</si>
  <si>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</si>
  <si>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</si>
  <si>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</si>
  <si>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</si>
  <si>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Общая гигиена</t>
  </si>
  <si>
    <t>Эпидемиология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</si>
  <si>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</si>
  <si>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</si>
  <si>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</si>
  <si>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№ личного дела</t>
  </si>
  <si>
    <t>СНИЛС</t>
  </si>
  <si>
    <t>Сумма баллов</t>
  </si>
  <si>
    <t>Дополнительные баллы</t>
  </si>
  <si>
    <t>Тестирование</t>
  </si>
  <si>
    <t>Оригиналы документов</t>
  </si>
  <si>
    <t>Целевой договор (МЗ/МВД)</t>
  </si>
  <si>
    <t>Бюджет/Контракт</t>
  </si>
  <si>
    <t>-</t>
  </si>
  <si>
    <t>К</t>
  </si>
  <si>
    <t>Приоритет</t>
  </si>
  <si>
    <t>Б</t>
  </si>
  <si>
    <t>213-173-965 43</t>
  </si>
  <si>
    <t>Л-2</t>
  </si>
  <si>
    <t>Л-3</t>
  </si>
  <si>
    <t>МЗ</t>
  </si>
  <si>
    <t>219-756-002 81</t>
  </si>
  <si>
    <t>Л-4</t>
  </si>
  <si>
    <t>221-353-071 10</t>
  </si>
  <si>
    <t>Л-5</t>
  </si>
  <si>
    <t>218-041-448 33</t>
  </si>
  <si>
    <t>Л-6</t>
  </si>
  <si>
    <t>Л-1</t>
  </si>
  <si>
    <t>217-040-832 26</t>
  </si>
  <si>
    <t>С-1</t>
  </si>
  <si>
    <t>215-512-424 23</t>
  </si>
  <si>
    <t>С-2</t>
  </si>
  <si>
    <t>219-312-858 61</t>
  </si>
  <si>
    <t>218-173-788 79</t>
  </si>
  <si>
    <t>Л-7</t>
  </si>
  <si>
    <t xml:space="preserve">Л-9 </t>
  </si>
  <si>
    <t>215-576-499 88</t>
  </si>
  <si>
    <t>Л-9</t>
  </si>
  <si>
    <t>216-174-563 54</t>
  </si>
  <si>
    <t>Л-11</t>
  </si>
  <si>
    <t>217-185-013 45</t>
  </si>
  <si>
    <t>Л-8</t>
  </si>
  <si>
    <t>212-734-463 39</t>
  </si>
  <si>
    <t>Л-10</t>
  </si>
  <si>
    <t xml:space="preserve">МЗ </t>
  </si>
  <si>
    <t>220-723-669 36</t>
  </si>
  <si>
    <t>С-3</t>
  </si>
  <si>
    <t>215-965-645 95</t>
  </si>
  <si>
    <t>218-592-742 95</t>
  </si>
  <si>
    <t>212-663-078 39</t>
  </si>
  <si>
    <t>С-4</t>
  </si>
  <si>
    <t>С-5</t>
  </si>
  <si>
    <t>С-6</t>
  </si>
  <si>
    <t>187-901-656 12</t>
  </si>
  <si>
    <t>211-383-438 28</t>
  </si>
  <si>
    <t>173-934-968 16</t>
  </si>
  <si>
    <t>218-308-270 51</t>
  </si>
  <si>
    <t>221-569-750 67</t>
  </si>
  <si>
    <t>С-7</t>
  </si>
  <si>
    <t>С-9</t>
  </si>
  <si>
    <t>С-8</t>
  </si>
  <si>
    <t>С-10</t>
  </si>
  <si>
    <t>С-11</t>
  </si>
  <si>
    <t>212-639-843 61</t>
  </si>
  <si>
    <t>Л-12</t>
  </si>
  <si>
    <t>С-13</t>
  </si>
  <si>
    <t>220-949-601 62</t>
  </si>
  <si>
    <t>С-15</t>
  </si>
  <si>
    <t>191-486-154 92</t>
  </si>
  <si>
    <t>С-14</t>
  </si>
  <si>
    <t>219-369-340 89</t>
  </si>
  <si>
    <t>С-12</t>
  </si>
  <si>
    <t>213-470-545 33</t>
  </si>
  <si>
    <t>216-950-332 63</t>
  </si>
  <si>
    <t>Л-13</t>
  </si>
  <si>
    <t>С-16</t>
  </si>
  <si>
    <t>215-249-480 56</t>
  </si>
  <si>
    <t>Л-14</t>
  </si>
  <si>
    <t>213-764-743 66</t>
  </si>
  <si>
    <t>С-17</t>
  </si>
  <si>
    <t>216-889-505 10</t>
  </si>
  <si>
    <t>С-18</t>
  </si>
  <si>
    <t>С-19</t>
  </si>
  <si>
    <t>С-20</t>
  </si>
  <si>
    <t>221-525-923 34</t>
  </si>
  <si>
    <t>С-21</t>
  </si>
  <si>
    <t>215-354-169 43</t>
  </si>
  <si>
    <t>С-22</t>
  </si>
  <si>
    <t>Ф-1</t>
  </si>
  <si>
    <t>216-676-803 89</t>
  </si>
  <si>
    <t>С-23</t>
  </si>
  <si>
    <t>221-489-101 44</t>
  </si>
  <si>
    <t>С-24</t>
  </si>
  <si>
    <t>213-834-030 31</t>
  </si>
  <si>
    <t>С-25</t>
  </si>
  <si>
    <t>216-175-521 48</t>
  </si>
  <si>
    <t>С-26</t>
  </si>
  <si>
    <t>158-492-045 94</t>
  </si>
  <si>
    <t>С-27</t>
  </si>
  <si>
    <t>С-28</t>
  </si>
  <si>
    <t>212-654-099 43</t>
  </si>
  <si>
    <t>221-207-809 13</t>
  </si>
  <si>
    <t>С-29</t>
  </si>
  <si>
    <t>П-2</t>
  </si>
  <si>
    <t>Да</t>
  </si>
  <si>
    <t>212-689-201 58</t>
  </si>
  <si>
    <t>212-924-491 50</t>
  </si>
  <si>
    <t>Л-29</t>
  </si>
  <si>
    <t>Л-28</t>
  </si>
  <si>
    <t>218-963-353 99</t>
  </si>
  <si>
    <t>Л-27</t>
  </si>
  <si>
    <t>213-823-076 36</t>
  </si>
  <si>
    <t>Л-26</t>
  </si>
  <si>
    <t>Б/К</t>
  </si>
  <si>
    <t>Л-30</t>
  </si>
  <si>
    <t>213-125-164 01</t>
  </si>
  <si>
    <t>1, 2</t>
  </si>
  <si>
    <t>3, 4</t>
  </si>
  <si>
    <t>Л-24</t>
  </si>
  <si>
    <t>219-492-576 00</t>
  </si>
  <si>
    <t>Л-23</t>
  </si>
  <si>
    <t>211-253-155 00</t>
  </si>
  <si>
    <t>219-499-431 11</t>
  </si>
  <si>
    <t>Л-22</t>
  </si>
  <si>
    <t>Л-21</t>
  </si>
  <si>
    <t>Л-20</t>
  </si>
  <si>
    <t>217-212-766 38</t>
  </si>
  <si>
    <t>Л-19</t>
  </si>
  <si>
    <t>218-271-487 67</t>
  </si>
  <si>
    <t>212-857-218 56</t>
  </si>
  <si>
    <t>Л-18</t>
  </si>
  <si>
    <t>Л-17</t>
  </si>
  <si>
    <t>215-883-828 96</t>
  </si>
  <si>
    <t>Л-16</t>
  </si>
  <si>
    <t>Л-15</t>
  </si>
  <si>
    <t>213-482-803 45</t>
  </si>
  <si>
    <t>Л-25</t>
  </si>
  <si>
    <t>213-407-584 33</t>
  </si>
  <si>
    <t>С-30</t>
  </si>
  <si>
    <t>П-4</t>
  </si>
  <si>
    <t>219-790-371 99</t>
  </si>
  <si>
    <t>Л-31</t>
  </si>
  <si>
    <t>219-753-657 01</t>
  </si>
  <si>
    <t>П-3</t>
  </si>
  <si>
    <t>С-31</t>
  </si>
  <si>
    <t>215-659-718 88</t>
  </si>
  <si>
    <t>Л-33</t>
  </si>
  <si>
    <t>214-119-979 50</t>
  </si>
  <si>
    <t>1, 3</t>
  </si>
  <si>
    <t>2, 4</t>
  </si>
  <si>
    <t>Л-32</t>
  </si>
  <si>
    <t>С-32</t>
  </si>
  <si>
    <t>221-488-141 48</t>
  </si>
  <si>
    <t>218-489-438 06</t>
  </si>
  <si>
    <t>Л-34</t>
  </si>
  <si>
    <t>Л-36</t>
  </si>
  <si>
    <t>220-054-950 11</t>
  </si>
  <si>
    <t>Л-35</t>
  </si>
  <si>
    <t>С-33</t>
  </si>
  <si>
    <t>212-323-273 02</t>
  </si>
  <si>
    <t>Л-37</t>
  </si>
  <si>
    <t>216-808-129 63</t>
  </si>
  <si>
    <t>Л-38</t>
  </si>
  <si>
    <t>212-755-893 71</t>
  </si>
  <si>
    <t>Л-39</t>
  </si>
  <si>
    <t>219-313-251 40</t>
  </si>
  <si>
    <t>Л-41</t>
  </si>
  <si>
    <t>220-811-471 17</t>
  </si>
  <si>
    <t>Л-40</t>
  </si>
  <si>
    <t>Л-43</t>
  </si>
  <si>
    <t>221-182-907 28</t>
  </si>
  <si>
    <t>212-857-439 67</t>
  </si>
  <si>
    <t>Л-42</t>
  </si>
  <si>
    <t>212-901-815 28</t>
  </si>
  <si>
    <t>Л-44</t>
  </si>
  <si>
    <t>216-551-902 55</t>
  </si>
  <si>
    <t>Л-45</t>
  </si>
  <si>
    <t>216-675-095 81</t>
  </si>
  <si>
    <t>Л-46</t>
  </si>
  <si>
    <t>221-813-192 28</t>
  </si>
  <si>
    <t>Л-47</t>
  </si>
  <si>
    <t>212-953-910 59</t>
  </si>
  <si>
    <t>Л-48</t>
  </si>
  <si>
    <t>212-861-975 67</t>
  </si>
  <si>
    <t>Л-49</t>
  </si>
  <si>
    <t>215-983-320 79</t>
  </si>
  <si>
    <t>Л-51</t>
  </si>
  <si>
    <t>217-204-687 43</t>
  </si>
  <si>
    <t>Л-50</t>
  </si>
  <si>
    <t>217-932-508 74</t>
  </si>
  <si>
    <t>С-34</t>
  </si>
  <si>
    <t>212-768-692 81</t>
  </si>
  <si>
    <t>Л-53</t>
  </si>
  <si>
    <t>216-495-892 00</t>
  </si>
  <si>
    <t>Л-52</t>
  </si>
  <si>
    <t>212-883-733 69</t>
  </si>
  <si>
    <t>С-35</t>
  </si>
  <si>
    <t>216-707-723 65</t>
  </si>
  <si>
    <t>Л-54</t>
  </si>
  <si>
    <t>215-609-044 44</t>
  </si>
  <si>
    <t>Л-55</t>
  </si>
  <si>
    <t>212-727-203 28</t>
  </si>
  <si>
    <t>С-36</t>
  </si>
  <si>
    <t>221-489-299 73</t>
  </si>
  <si>
    <t>Л-57</t>
  </si>
  <si>
    <t>220-609-561 33</t>
  </si>
  <si>
    <t>Л-56</t>
  </si>
  <si>
    <t>219-778-493 29</t>
  </si>
  <si>
    <t>Л-59</t>
  </si>
  <si>
    <t>218-220-396-36</t>
  </si>
  <si>
    <t>Л-58</t>
  </si>
  <si>
    <t>216-714-166 51</t>
  </si>
  <si>
    <t>Л-60</t>
  </si>
  <si>
    <t>218-165-823 68</t>
  </si>
  <si>
    <t>С-37</t>
  </si>
  <si>
    <t>182-864-248 01</t>
  </si>
  <si>
    <t>219-966-504 14</t>
  </si>
  <si>
    <t>Л-61</t>
  </si>
  <si>
    <t>С-38</t>
  </si>
  <si>
    <t>217-116-829 46</t>
  </si>
  <si>
    <t>Л-62</t>
  </si>
  <si>
    <t>221-445-675 41</t>
  </si>
  <si>
    <t>Л-63</t>
  </si>
  <si>
    <t>Л-64</t>
  </si>
  <si>
    <t>216-287-457 76</t>
  </si>
  <si>
    <t>Л-65</t>
  </si>
  <si>
    <t>216-328-515 49</t>
  </si>
  <si>
    <t>Л-67</t>
  </si>
  <si>
    <t>Л-66</t>
  </si>
  <si>
    <t>212-907-037 34</t>
  </si>
  <si>
    <t>Л-68</t>
  </si>
  <si>
    <t>212-354-612 20</t>
  </si>
  <si>
    <t>2, 3</t>
  </si>
  <si>
    <t>П-5</t>
  </si>
  <si>
    <t>215-936-039 68</t>
  </si>
  <si>
    <t>Л-69</t>
  </si>
  <si>
    <t>213-773-786 78</t>
  </si>
  <si>
    <t>Л-70</t>
  </si>
  <si>
    <t>217-748-578 04</t>
  </si>
  <si>
    <t>С-39</t>
  </si>
  <si>
    <t>Л-72</t>
  </si>
  <si>
    <t>213-806-995 68</t>
  </si>
  <si>
    <t>159-862-935 34</t>
  </si>
  <si>
    <t>Л-71</t>
  </si>
  <si>
    <t>С-40</t>
  </si>
  <si>
    <t>212-473-929 50</t>
  </si>
  <si>
    <t>П-7</t>
  </si>
  <si>
    <t>215-893-859 07</t>
  </si>
  <si>
    <t>Л-73</t>
  </si>
  <si>
    <t>193-553-996 18</t>
  </si>
  <si>
    <t>П-6</t>
  </si>
  <si>
    <t>С-41</t>
  </si>
  <si>
    <t>214-221-260 98</t>
  </si>
  <si>
    <t>Л-74</t>
  </si>
  <si>
    <t>219-774-336 01</t>
  </si>
  <si>
    <t>С-42</t>
  </si>
  <si>
    <t>220-343-890 25</t>
  </si>
  <si>
    <t>Л-77</t>
  </si>
  <si>
    <t>Л-76</t>
  </si>
  <si>
    <t>212-934-253 43</t>
  </si>
  <si>
    <t>213-350-697 32</t>
  </si>
  <si>
    <t>Л-75</t>
  </si>
  <si>
    <t>Л-79</t>
  </si>
  <si>
    <t>П-8</t>
  </si>
  <si>
    <t>215-359-064 55</t>
  </si>
  <si>
    <t>Л-81</t>
  </si>
  <si>
    <t>220-114-634 89</t>
  </si>
  <si>
    <t>Л-83</t>
  </si>
  <si>
    <t>213-654-522 44</t>
  </si>
  <si>
    <t>Л-82</t>
  </si>
  <si>
    <t>221-962-355 56</t>
  </si>
  <si>
    <t>Л-80</t>
  </si>
  <si>
    <t>Л-78</t>
  </si>
  <si>
    <t>Л-84</t>
  </si>
  <si>
    <t>189-482-093 27</t>
  </si>
  <si>
    <t xml:space="preserve">1, 2 </t>
  </si>
  <si>
    <t>№ п/п</t>
  </si>
  <si>
    <t>Л-88</t>
  </si>
  <si>
    <t>220-114-640 87</t>
  </si>
  <si>
    <t>Л-87</t>
  </si>
  <si>
    <t>219-46-384 85</t>
  </si>
  <si>
    <t>Л-89</t>
  </si>
  <si>
    <t>Л-86</t>
  </si>
  <si>
    <t>215-376-463 64</t>
  </si>
  <si>
    <t>Л-85</t>
  </si>
  <si>
    <t>219-337-689 92</t>
  </si>
  <si>
    <t>С-43</t>
  </si>
  <si>
    <t>154-334-585 61</t>
  </si>
  <si>
    <t>П-9</t>
  </si>
  <si>
    <t>210-025-430 74</t>
  </si>
  <si>
    <t>Л-90</t>
  </si>
  <si>
    <t>Л-91</t>
  </si>
  <si>
    <t>216-838-975 07</t>
  </si>
  <si>
    <t>С-44</t>
  </si>
  <si>
    <t>С-45</t>
  </si>
  <si>
    <t>214-473-243 41</t>
  </si>
  <si>
    <t>Л-93</t>
  </si>
  <si>
    <t>214-872-405 61</t>
  </si>
  <si>
    <t>212-433-152 05</t>
  </si>
  <si>
    <t>Л-92</t>
  </si>
  <si>
    <t>Л-95</t>
  </si>
  <si>
    <t>217-113-359 25</t>
  </si>
  <si>
    <t>К/Б</t>
  </si>
  <si>
    <t>МЗ(К)</t>
  </si>
  <si>
    <t>Л-94</t>
  </si>
  <si>
    <t>2, 1</t>
  </si>
  <si>
    <t>Л-96</t>
  </si>
  <si>
    <t>215-279-745 77</t>
  </si>
  <si>
    <t>Л-98</t>
  </si>
  <si>
    <t>П-10</t>
  </si>
  <si>
    <t>215-903-869 71</t>
  </si>
  <si>
    <t>Л-97</t>
  </si>
  <si>
    <t>212-753-810 44</t>
  </si>
  <si>
    <t>Л-99</t>
  </si>
  <si>
    <t>215-343-923 44</t>
  </si>
  <si>
    <t>Л-100</t>
  </si>
  <si>
    <t>183-838-290 11</t>
  </si>
  <si>
    <t>Л-101</t>
  </si>
  <si>
    <t>Л-102</t>
  </si>
  <si>
    <t>175-788-025 21</t>
  </si>
  <si>
    <t>Л-103</t>
  </si>
  <si>
    <t>161-507-234 37</t>
  </si>
  <si>
    <t>Л-104</t>
  </si>
  <si>
    <t>С-46</t>
  </si>
  <si>
    <t>139-921-540 86</t>
  </si>
  <si>
    <t>Л-106</t>
  </si>
  <si>
    <t>197-515-703 07</t>
  </si>
  <si>
    <t>Л-105</t>
  </si>
  <si>
    <t>С-47</t>
  </si>
  <si>
    <t>156-529-571 96</t>
  </si>
  <si>
    <t>П-12</t>
  </si>
  <si>
    <t>223-015-733 09</t>
  </si>
  <si>
    <t>П-11</t>
  </si>
  <si>
    <t>212-728-783 63</t>
  </si>
  <si>
    <t>П-13</t>
  </si>
  <si>
    <t>221-803-529 28</t>
  </si>
  <si>
    <t>Л-108</t>
  </si>
  <si>
    <t>213-432-692 31</t>
  </si>
  <si>
    <t>Л-107</t>
  </si>
  <si>
    <t>219-337-389 83</t>
  </si>
  <si>
    <t>П-14</t>
  </si>
  <si>
    <t>218-136-250 42</t>
  </si>
  <si>
    <t>Л-109</t>
  </si>
  <si>
    <t xml:space="preserve">МВД </t>
  </si>
  <si>
    <t>220-095-592 33</t>
  </si>
  <si>
    <t>Л-111</t>
  </si>
  <si>
    <t>219-623-695 87</t>
  </si>
  <si>
    <t>Л-110</t>
  </si>
  <si>
    <t>218-334-881 71</t>
  </si>
  <si>
    <t>Л-112</t>
  </si>
  <si>
    <t>216-576-841 89</t>
  </si>
  <si>
    <t>Л-114</t>
  </si>
  <si>
    <t>221-579-898 91</t>
  </si>
  <si>
    <t>С-48</t>
  </si>
  <si>
    <t>186-157-859 15</t>
  </si>
  <si>
    <t>Л-113</t>
  </si>
  <si>
    <t>218-577-003 77</t>
  </si>
  <si>
    <t>213-219-895 46</t>
  </si>
  <si>
    <t>Л-115</t>
  </si>
  <si>
    <t>П-1</t>
  </si>
  <si>
    <t>213-810-383 27</t>
  </si>
  <si>
    <t>Л-124</t>
  </si>
  <si>
    <t>212-702-841 22</t>
  </si>
  <si>
    <t>С-54</t>
  </si>
  <si>
    <t>198-232-398 05</t>
  </si>
  <si>
    <t>Л-128</t>
  </si>
  <si>
    <t>207-721-722 49</t>
  </si>
  <si>
    <t>Л-126</t>
  </si>
  <si>
    <t>214-234-654 28</t>
  </si>
  <si>
    <t>П-15</t>
  </si>
  <si>
    <t>219-295-973 08</t>
  </si>
  <si>
    <t>С-55</t>
  </si>
  <si>
    <t>212-707-045 22</t>
  </si>
  <si>
    <t>Л-127</t>
  </si>
  <si>
    <t>Л-125</t>
  </si>
  <si>
    <t>Л-129</t>
  </si>
  <si>
    <t>Л-130</t>
  </si>
  <si>
    <t>С-56</t>
  </si>
  <si>
    <t>212-700-791 21</t>
  </si>
  <si>
    <t>Л-120</t>
  </si>
  <si>
    <t>212-893-214 56</t>
  </si>
  <si>
    <t>С-53</t>
  </si>
  <si>
    <t>214-553-773 58</t>
  </si>
  <si>
    <t>С-52</t>
  </si>
  <si>
    <t>215-476-770 78</t>
  </si>
  <si>
    <t>С-50</t>
  </si>
  <si>
    <t>194-300-652 56</t>
  </si>
  <si>
    <t>С-51</t>
  </si>
  <si>
    <t>215-959-955 16</t>
  </si>
  <si>
    <t>Л-122</t>
  </si>
  <si>
    <t>Л-123</t>
  </si>
  <si>
    <t>210-914-163 18</t>
  </si>
  <si>
    <t>217-159-432 61</t>
  </si>
  <si>
    <t>С-49</t>
  </si>
  <si>
    <t>Л-121</t>
  </si>
  <si>
    <t>216-788-177 04</t>
  </si>
  <si>
    <t>Л-119</t>
  </si>
  <si>
    <t>Л-118</t>
  </si>
  <si>
    <t>220-433-773 22</t>
  </si>
  <si>
    <t>216-414-329 34</t>
  </si>
  <si>
    <t>Л-116</t>
  </si>
  <si>
    <t>Л-117</t>
  </si>
  <si>
    <t>193-168-962 09</t>
  </si>
  <si>
    <t>Л-132</t>
  </si>
  <si>
    <t>Л-131</t>
  </si>
  <si>
    <t>218-355-247 65</t>
  </si>
  <si>
    <t>Л-134</t>
  </si>
  <si>
    <t>П-16</t>
  </si>
  <si>
    <t>218-958-404 07</t>
  </si>
  <si>
    <t>Л-133</t>
  </si>
  <si>
    <t>Л-137</t>
  </si>
  <si>
    <t>212-613-735 24</t>
  </si>
  <si>
    <t>219-446-371 80</t>
  </si>
  <si>
    <t>Л-136</t>
  </si>
  <si>
    <t>Л-135</t>
  </si>
  <si>
    <t>220-723-855-36</t>
  </si>
  <si>
    <t>П-17</t>
  </si>
  <si>
    <t>Л-138</t>
  </si>
  <si>
    <t>212-762-190 40</t>
  </si>
  <si>
    <t>Л-139</t>
  </si>
  <si>
    <t>П-19</t>
  </si>
  <si>
    <t>221-790-225 42</t>
  </si>
  <si>
    <t>П-18</t>
  </si>
  <si>
    <t>212-544-798 52</t>
  </si>
  <si>
    <t>С-57</t>
  </si>
  <si>
    <t>207-866-164 87</t>
  </si>
  <si>
    <t>П-20</t>
  </si>
  <si>
    <t>С-58</t>
  </si>
  <si>
    <t>210-743-669 38</t>
  </si>
  <si>
    <t>П-21</t>
  </si>
  <si>
    <t>215-893-450 87</t>
  </si>
  <si>
    <t>217-351-126 34</t>
  </si>
  <si>
    <t>Л-140</t>
  </si>
  <si>
    <t>Л-141</t>
  </si>
  <si>
    <t>221-491-991 59</t>
  </si>
  <si>
    <t>Л-142</t>
  </si>
  <si>
    <t>207-742-361 58</t>
  </si>
  <si>
    <t>Л-143</t>
  </si>
  <si>
    <t>C-59</t>
  </si>
  <si>
    <t>216-768-740 00</t>
  </si>
  <si>
    <t>Л-144</t>
  </si>
  <si>
    <t>144-851-770 80</t>
  </si>
  <si>
    <t xml:space="preserve">С-62 </t>
  </si>
  <si>
    <t>С-64</t>
  </si>
  <si>
    <t>212-850-927 50</t>
  </si>
  <si>
    <t>Л-155</t>
  </si>
  <si>
    <t>213-953-529 65</t>
  </si>
  <si>
    <t>Л-153</t>
  </si>
  <si>
    <t>212-752-010 16</t>
  </si>
  <si>
    <t>Л-154</t>
  </si>
  <si>
    <t>215-867-174 87</t>
  </si>
  <si>
    <t>Л-152</t>
  </si>
  <si>
    <t>217-868-377 13</t>
  </si>
  <si>
    <t>Ф-2</t>
  </si>
  <si>
    <t>207-753-879 92</t>
  </si>
  <si>
    <t>П-22</t>
  </si>
  <si>
    <t>210-560-838 23</t>
  </si>
  <si>
    <t>Л-151</t>
  </si>
  <si>
    <t>220-114-643 90</t>
  </si>
  <si>
    <t>Л-150</t>
  </si>
  <si>
    <t>213-237-799 49</t>
  </si>
  <si>
    <t>Л-149</t>
  </si>
  <si>
    <t>212-323-853 16</t>
  </si>
  <si>
    <t>С-62</t>
  </si>
  <si>
    <t>Л-148</t>
  </si>
  <si>
    <t>212-058-115 06</t>
  </si>
  <si>
    <t>Л-147</t>
  </si>
  <si>
    <t>221-816-107 27</t>
  </si>
  <si>
    <t>Л-145</t>
  </si>
  <si>
    <t>219-700-282 54</t>
  </si>
  <si>
    <t>Л-146</t>
  </si>
  <si>
    <t>216-020-186 02</t>
  </si>
  <si>
    <t>С-63</t>
  </si>
  <si>
    <t>215-587-405 75</t>
  </si>
  <si>
    <t>221-336-337 19</t>
  </si>
  <si>
    <t>С-65</t>
  </si>
  <si>
    <t>С-61</t>
  </si>
  <si>
    <t>220-675-123 34</t>
  </si>
  <si>
    <t>С-60</t>
  </si>
  <si>
    <t>218-190-146 49</t>
  </si>
  <si>
    <t>Педиатрия</t>
  </si>
  <si>
    <t>223-137-749 41</t>
  </si>
  <si>
    <t>219-659-006 91</t>
  </si>
  <si>
    <t>Л-167</t>
  </si>
  <si>
    <t>219-313-180 42</t>
  </si>
  <si>
    <t>Л-166</t>
  </si>
  <si>
    <t>218-566-149 85</t>
  </si>
  <si>
    <t>Л-164</t>
  </si>
  <si>
    <t>Л-165</t>
  </si>
  <si>
    <t>219-433-600 57</t>
  </si>
  <si>
    <t>221-676-016 43</t>
  </si>
  <si>
    <t>Л-163</t>
  </si>
  <si>
    <t>216-781-559 87</t>
  </si>
  <si>
    <t>Л-162</t>
  </si>
  <si>
    <t>220-417-141 02</t>
  </si>
  <si>
    <t>П-25</t>
  </si>
  <si>
    <t>Л-161</t>
  </si>
  <si>
    <t>217-028-978 65</t>
  </si>
  <si>
    <t>Л-160</t>
  </si>
  <si>
    <t>220-245-097 10</t>
  </si>
  <si>
    <t>Л-158</t>
  </si>
  <si>
    <t>215-445-606 48</t>
  </si>
  <si>
    <t>П-24</t>
  </si>
  <si>
    <t>215-531-466 39</t>
  </si>
  <si>
    <t>П-23</t>
  </si>
  <si>
    <t>Л-159</t>
  </si>
  <si>
    <t>218-939-119 00</t>
  </si>
  <si>
    <t>Л-157</t>
  </si>
  <si>
    <t>Л-156</t>
  </si>
  <si>
    <t>219-373-872 93</t>
  </si>
  <si>
    <t>С-66</t>
  </si>
  <si>
    <t>219-434-731 71</t>
  </si>
  <si>
    <t>218-014-324 19</t>
  </si>
  <si>
    <t>Л-171</t>
  </si>
  <si>
    <t>216-827-142 66</t>
  </si>
  <si>
    <t>П-29</t>
  </si>
  <si>
    <t>215-992-273 90</t>
  </si>
  <si>
    <t>П-27</t>
  </si>
  <si>
    <t>216-896-256 05</t>
  </si>
  <si>
    <t>Л-173</t>
  </si>
  <si>
    <t>213-773-261 54</t>
  </si>
  <si>
    <t>П-28</t>
  </si>
  <si>
    <t>213-311-732 02</t>
  </si>
  <si>
    <t>П-26</t>
  </si>
  <si>
    <t>197-480-242 08</t>
  </si>
  <si>
    <t>Л-168</t>
  </si>
  <si>
    <t>219-262-377 68</t>
  </si>
  <si>
    <t>Л-170</t>
  </si>
  <si>
    <t>219-313-588 62</t>
  </si>
  <si>
    <t>Л-169</t>
  </si>
  <si>
    <t>216-320-801 20</t>
  </si>
  <si>
    <t>Л-172</t>
  </si>
  <si>
    <t>210-539-191 28</t>
  </si>
  <si>
    <t>Л-174</t>
  </si>
  <si>
    <t>Л-175</t>
  </si>
  <si>
    <t>212-511-648 12</t>
  </si>
  <si>
    <t>Л-176</t>
  </si>
  <si>
    <t>220-165-926 26</t>
  </si>
  <si>
    <t>Л-177</t>
  </si>
  <si>
    <t>212-906-965 61</t>
  </si>
  <si>
    <t>Л-178</t>
  </si>
  <si>
    <t>219-313-569 59</t>
  </si>
  <si>
    <t>Л-179</t>
  </si>
  <si>
    <t>212-408-190 16</t>
  </si>
  <si>
    <t>Л-180</t>
  </si>
  <si>
    <t>215-487-718 83</t>
  </si>
  <si>
    <t>Л-181</t>
  </si>
  <si>
    <t>212-783-141 45</t>
  </si>
  <si>
    <t>С-67</t>
  </si>
  <si>
    <t>220-735-965 54</t>
  </si>
  <si>
    <t>С-68</t>
  </si>
  <si>
    <t>219-118-259 56</t>
  </si>
  <si>
    <t>П-30</t>
  </si>
  <si>
    <t>219-500-834 52</t>
  </si>
  <si>
    <t>П-31</t>
  </si>
  <si>
    <t>215-575-894 91</t>
  </si>
  <si>
    <t>219-622-653 73</t>
  </si>
  <si>
    <t>218-739-623 99</t>
  </si>
  <si>
    <t>212-978-505 80</t>
  </si>
  <si>
    <t>С-69</t>
  </si>
  <si>
    <t>218-565-366 88</t>
  </si>
  <si>
    <t>С-70</t>
  </si>
  <si>
    <t>190-809-740 93</t>
  </si>
  <si>
    <t>П-32</t>
  </si>
  <si>
    <t>П-33</t>
  </si>
  <si>
    <t>П-34</t>
  </si>
  <si>
    <t>212-967-675 88</t>
  </si>
  <si>
    <t>Л-182</t>
  </si>
  <si>
    <t>Л-183</t>
  </si>
  <si>
    <t>216-194-463 61</t>
  </si>
  <si>
    <t>Л-185</t>
  </si>
  <si>
    <t>219-446-285 83</t>
  </si>
  <si>
    <t>Л-187</t>
  </si>
  <si>
    <t>Л-188</t>
  </si>
  <si>
    <t>Л-186</t>
  </si>
  <si>
    <t>П-35</t>
  </si>
  <si>
    <t>С-71</t>
  </si>
  <si>
    <t>219-482-009 69</t>
  </si>
  <si>
    <t>П-36</t>
  </si>
  <si>
    <t>С-72</t>
  </si>
  <si>
    <t>Л-189</t>
  </si>
  <si>
    <t>215-539-575 75</t>
  </si>
  <si>
    <t>П-37</t>
  </si>
  <si>
    <t>216-921-051 46</t>
  </si>
  <si>
    <t xml:space="preserve">Да </t>
  </si>
  <si>
    <t xml:space="preserve">Нет </t>
  </si>
  <si>
    <t>Нет</t>
  </si>
  <si>
    <t>183-291-609 81</t>
  </si>
  <si>
    <t>214-648-562 70</t>
  </si>
  <si>
    <t>213-791-596 76</t>
  </si>
  <si>
    <t>212-476-130 31</t>
  </si>
  <si>
    <t>216-519-431 57</t>
  </si>
  <si>
    <t>218-566-969 12</t>
  </si>
  <si>
    <t xml:space="preserve">212-954-454 60 </t>
  </si>
  <si>
    <t>220-965-686 77</t>
  </si>
  <si>
    <t>213-974-352 72</t>
  </si>
  <si>
    <t xml:space="preserve">211-283-873 37 </t>
  </si>
  <si>
    <t>219-624-052 62</t>
  </si>
  <si>
    <t>159-862-927 34</t>
  </si>
  <si>
    <t>216-390-584 65</t>
  </si>
  <si>
    <t>157-532-792 91</t>
  </si>
  <si>
    <t>221-312-920 02</t>
  </si>
  <si>
    <t>219-790-335 95</t>
  </si>
  <si>
    <t>213-016-440 96</t>
  </si>
  <si>
    <t>212-971-215 45</t>
  </si>
  <si>
    <t>213-131-298 03</t>
  </si>
  <si>
    <t>221-093-071 12</t>
  </si>
  <si>
    <t>218-238-877 85</t>
  </si>
  <si>
    <t>213-224-423 03</t>
  </si>
  <si>
    <t>213-123-949 18</t>
  </si>
  <si>
    <t xml:space="preserve">216-360-621 38 </t>
  </si>
  <si>
    <t>221-812-765 39</t>
  </si>
  <si>
    <t>213-167-290 34</t>
  </si>
  <si>
    <t>213-450-488 31</t>
  </si>
  <si>
    <t>213-115-047 93</t>
  </si>
  <si>
    <t>212-781-719 57</t>
  </si>
  <si>
    <t>215-834-614 63</t>
  </si>
  <si>
    <t>215-913-901 59</t>
  </si>
  <si>
    <t>216-312-357 24</t>
  </si>
  <si>
    <t>220-723-855 37</t>
  </si>
  <si>
    <t>220-723-855 38</t>
  </si>
  <si>
    <t>219-256-099 76</t>
  </si>
  <si>
    <t>221-429-609 37</t>
  </si>
  <si>
    <t>215-467-347 66</t>
  </si>
  <si>
    <t>212-774-918 69</t>
  </si>
  <si>
    <t>214-682-308 54</t>
  </si>
  <si>
    <t>219-311-918 52</t>
  </si>
  <si>
    <t>212-127-081 00</t>
  </si>
  <si>
    <t>216-804-873 72</t>
  </si>
  <si>
    <t>211-336-786 32</t>
  </si>
  <si>
    <t>212-828-900 56</t>
  </si>
  <si>
    <t>217-219-204 37</t>
  </si>
  <si>
    <t>212-681-417 40</t>
  </si>
  <si>
    <t>220-466-881 52</t>
  </si>
  <si>
    <t>Контракт - 10</t>
  </si>
  <si>
    <t>Контракт - 25</t>
  </si>
  <si>
    <t>Контракт - 15</t>
  </si>
  <si>
    <t>Л-184</t>
  </si>
  <si>
    <t>220-381-095 18</t>
  </si>
  <si>
    <t>Л-190</t>
  </si>
  <si>
    <t>219-795-495 25</t>
  </si>
  <si>
    <t>Л-191</t>
  </si>
  <si>
    <t>216-645-836 79</t>
  </si>
  <si>
    <t>Л-192</t>
  </si>
  <si>
    <t>218-415-563 60</t>
  </si>
  <si>
    <t>1.</t>
  </si>
  <si>
    <t>Б, К</t>
  </si>
  <si>
    <t>Забрал документы</t>
  </si>
  <si>
    <t>Не сдала аккредитацию</t>
  </si>
  <si>
    <t>Балл диплома</t>
  </si>
  <si>
    <t>Л-193</t>
  </si>
  <si>
    <t>215-175-588 60</t>
  </si>
  <si>
    <t>С-73</t>
  </si>
  <si>
    <t>218-304-800 39</t>
  </si>
  <si>
    <t>Не проходит на специальность</t>
  </si>
  <si>
    <t>Не сдал аккредитацию</t>
  </si>
  <si>
    <t>Прошёл по первой специальности</t>
  </si>
  <si>
    <t>1, 4</t>
  </si>
  <si>
    <t>Л-194</t>
  </si>
  <si>
    <t>220-115-739 00</t>
  </si>
  <si>
    <t>Л-195</t>
  </si>
  <si>
    <t>МВД</t>
  </si>
  <si>
    <t>С-74</t>
  </si>
  <si>
    <t>215-597-751-95</t>
  </si>
  <si>
    <t>Поменял специальность</t>
  </si>
  <si>
    <t>Сменил специальность</t>
  </si>
  <si>
    <t>Сдача экзамена</t>
  </si>
  <si>
    <t>4, 27</t>
  </si>
  <si>
    <t>Средний балл диплома</t>
  </si>
  <si>
    <t>Изменил специальность</t>
  </si>
  <si>
    <t>забрал документы</t>
  </si>
  <si>
    <t xml:space="preserve"> </t>
  </si>
  <si>
    <t xml:space="preserve">К/Б </t>
  </si>
  <si>
    <t>Квота:.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</si>
</sst>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b/>
      <sz val="11"/>
      <color theme="0" tint="-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60AC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130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" fontId="3" fillId="2" borderId="0" xfId="0" applyNumberFormat="1" applyFont="1" applyFill="1" applyBorder="1" applyAlignment="1">
      <alignment horizontal="center" vertical="center" wrapText="1"/>
    </xf>
    <xf numFmtId="0" fontId="3" fillId="4" borderId="0" xfId="2" applyFont="1" applyBorder="1" applyAlignment="1">
      <alignment horizontal="center" vertical="center" wrapText="1"/>
    </xf>
    <xf numFmtId="0" fontId="3" fillId="5" borderId="0" xfId="3" applyFont="1" applyBorder="1" applyAlignment="1">
      <alignment horizontal="center" vertical="center" wrapText="1"/>
    </xf>
    <xf numFmtId="0" fontId="3" fillId="6" borderId="0" xfId="4" applyFont="1" applyBorder="1" applyAlignment="1">
      <alignment horizontal="center" vertical="center" wrapText="1"/>
    </xf>
    <xf numFmtId="0" fontId="3" fillId="7" borderId="0" xfId="5" applyFont="1" applyBorder="1" applyAlignment="1">
      <alignment horizontal="center" vertical="center" wrapText="1"/>
    </xf>
    <xf numFmtId="0" fontId="3" fillId="8" borderId="0" xfId="6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" fontId="3" fillId="10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0" xfId="1" applyFont="1" applyFill="1" applyBorder="1" applyAlignment="1">
      <alignment horizontal="center" vertical="center" wrapText="1"/>
    </xf>
    <xf numFmtId="16" fontId="3" fillId="11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4" fontId="3" fillId="11" borderId="0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1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16" fontId="3" fillId="9" borderId="0" xfId="0" applyNumberFormat="1" applyFont="1" applyFill="1" applyBorder="1" applyAlignment="1">
      <alignment horizontal="center" vertical="center" wrapText="1"/>
    </xf>
    <xf numFmtId="0" fontId="2" fillId="11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16" fontId="3" fillId="1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0" xfId="1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0" xfId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0" fontId="9" fillId="20" borderId="0" xfId="1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0" xfId="1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22" borderId="0" xfId="1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13" borderId="0" xfId="1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</cellXfs>
  <cellStyles count="7">
    <cellStyle name="40% - Акцент1" xfId="2" builtinId="31"/>
    <cellStyle name="40% - Акцент2" xfId="3" builtinId="35"/>
    <cellStyle name="40% - Акцент3" xfId="4" builtinId="39"/>
    <cellStyle name="40% - Акцент4" xfId="5" builtinId="43"/>
    <cellStyle name="40% - Акцент5" xfId="6" builtinId="47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60AC3"/>
      <color rgb="FF66FF66"/>
      <color rgb="FF99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>
      <selection activeCell="A2" sqref="A2"/>
    </sheetView>
  </sheetViews>
  <sheetFormatPr defaultColWidth="8.85546875" defaultRowHeight="13.9" customHeight="1" x14ac:dyDescent="0.25"/>
  <cols>
    <col min="1" max="1" width="13" style="19" customWidth="1"/>
    <col min="2" max="2" width="22.28515625" style="19" customWidth="1"/>
    <col min="3" max="3" width="22.140625" style="19" customWidth="1"/>
    <col min="4" max="7" width="20.7109375" style="19" customWidth="1"/>
    <col min="8" max="8" width="20.7109375" style="70" customWidth="1"/>
    <col min="9" max="10" width="20.7109375" style="19" customWidth="1"/>
    <col min="11" max="16384" width="8.85546875" style="19"/>
  </cols>
  <sheetData>
    <row r="1" spans="1:10" ht="42" customHeight="1" x14ac:dyDescent="0.25">
      <c r="A1" s="6" t="s">
        <v>0</v>
      </c>
      <c r="B1" s="19" t="s">
        <v>70</v>
      </c>
      <c r="C1" s="65" t="s">
        <v>781</v>
      </c>
      <c r="D1" s="98"/>
    </row>
    <row r="2" spans="1:10" ht="37.15" customHeight="1" x14ac:dyDescent="0.25">
      <c r="A2" s="19" t="s">
        <v>788</v>
      </c>
      <c r="C2" s="67" t="s">
        <v>769</v>
      </c>
    </row>
    <row r="3" spans="1:10" ht="30.6" customHeight="1" x14ac:dyDescent="0.25">
      <c r="A3" s="5" t="s">
        <v>38</v>
      </c>
      <c r="C3" s="68" t="s">
        <v>762</v>
      </c>
    </row>
    <row r="4" spans="1:10" ht="36" customHeight="1" x14ac:dyDescent="0.25">
      <c r="A4" s="10" t="s">
        <v>39</v>
      </c>
      <c r="C4" s="69" t="s">
        <v>770</v>
      </c>
    </row>
    <row r="5" spans="1:10" ht="41.45" customHeight="1" x14ac:dyDescent="0.25">
      <c r="A5" s="20" t="s">
        <v>6</v>
      </c>
      <c r="C5" s="28" t="s">
        <v>771</v>
      </c>
    </row>
    <row r="7" spans="1:10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1" t="s">
        <v>521</v>
      </c>
      <c r="C8" s="5" t="s">
        <v>219</v>
      </c>
      <c r="D8" s="5" t="s">
        <v>131</v>
      </c>
      <c r="E8" s="5" t="s">
        <v>135</v>
      </c>
      <c r="F8" s="1" t="s">
        <v>520</v>
      </c>
      <c r="G8" s="5">
        <v>270</v>
      </c>
      <c r="H8" s="71">
        <v>72</v>
      </c>
      <c r="I8" s="5">
        <f t="shared" ref="I8:I14" si="0">SUM(G8:H8)</f>
        <v>342</v>
      </c>
      <c r="J8" s="5">
        <v>1</v>
      </c>
    </row>
    <row r="9" spans="1:10" ht="13.9" customHeight="1" x14ac:dyDescent="0.25">
      <c r="A9" s="5">
        <v>2</v>
      </c>
      <c r="B9" s="5" t="s">
        <v>154</v>
      </c>
      <c r="C9" s="5" t="s">
        <v>219</v>
      </c>
      <c r="D9" s="5" t="s">
        <v>131</v>
      </c>
      <c r="E9" s="5" t="s">
        <v>135</v>
      </c>
      <c r="F9" s="5" t="s">
        <v>153</v>
      </c>
      <c r="G9" s="5">
        <v>204.1</v>
      </c>
      <c r="H9" s="72">
        <v>100</v>
      </c>
      <c r="I9" s="5">
        <f t="shared" si="0"/>
        <v>304.10000000000002</v>
      </c>
      <c r="J9" s="5">
        <v>1</v>
      </c>
    </row>
    <row r="10" spans="1:10" ht="13.9" customHeight="1" x14ac:dyDescent="0.25">
      <c r="A10" s="5">
        <v>3</v>
      </c>
      <c r="B10" s="1" t="s">
        <v>399</v>
      </c>
      <c r="C10" s="5" t="s">
        <v>219</v>
      </c>
      <c r="D10" s="5" t="s">
        <v>131</v>
      </c>
      <c r="E10" s="5" t="s">
        <v>135</v>
      </c>
      <c r="F10" s="1" t="s">
        <v>400</v>
      </c>
      <c r="G10" s="5">
        <v>150</v>
      </c>
      <c r="H10" s="71">
        <v>78</v>
      </c>
      <c r="I10" s="5">
        <f t="shared" si="0"/>
        <v>228</v>
      </c>
      <c r="J10" s="5">
        <v>1</v>
      </c>
    </row>
    <row r="11" spans="1:10" ht="13.9" customHeight="1" x14ac:dyDescent="0.25">
      <c r="A11" s="5">
        <v>4</v>
      </c>
      <c r="B11" s="1" t="s">
        <v>529</v>
      </c>
      <c r="C11" s="5" t="s">
        <v>219</v>
      </c>
      <c r="D11" s="5" t="s">
        <v>131</v>
      </c>
      <c r="E11" s="5" t="s">
        <v>135</v>
      </c>
      <c r="F11" s="1" t="s">
        <v>530</v>
      </c>
      <c r="G11" s="5">
        <v>140</v>
      </c>
      <c r="H11" s="71">
        <v>86</v>
      </c>
      <c r="I11" s="5">
        <f t="shared" si="0"/>
        <v>226</v>
      </c>
      <c r="J11" s="5">
        <v>1</v>
      </c>
    </row>
    <row r="12" spans="1:10" ht="13.9" customHeight="1" x14ac:dyDescent="0.25">
      <c r="A12" s="5">
        <v>5</v>
      </c>
      <c r="B12" s="1" t="s">
        <v>576</v>
      </c>
      <c r="C12" s="5" t="s">
        <v>219</v>
      </c>
      <c r="D12" s="5" t="s">
        <v>228</v>
      </c>
      <c r="E12" s="5" t="s">
        <v>135</v>
      </c>
      <c r="F12" s="1" t="s">
        <v>577</v>
      </c>
      <c r="G12" s="5">
        <v>140</v>
      </c>
      <c r="H12" s="71">
        <v>80</v>
      </c>
      <c r="I12" s="5">
        <f t="shared" si="0"/>
        <v>220</v>
      </c>
      <c r="J12" s="5">
        <v>1.2</v>
      </c>
    </row>
    <row r="13" spans="1:10" ht="13.9" customHeight="1" x14ac:dyDescent="0.25">
      <c r="A13" s="5">
        <v>6</v>
      </c>
      <c r="B13" s="1" t="s">
        <v>473</v>
      </c>
      <c r="C13" s="5" t="s">
        <v>219</v>
      </c>
      <c r="D13" s="5" t="s">
        <v>228</v>
      </c>
      <c r="E13" s="5" t="s">
        <v>135</v>
      </c>
      <c r="F13" s="1" t="s">
        <v>467</v>
      </c>
      <c r="G13" s="5">
        <v>75</v>
      </c>
      <c r="H13" s="71">
        <v>85</v>
      </c>
      <c r="I13" s="5">
        <f t="shared" si="0"/>
        <v>160</v>
      </c>
      <c r="J13" s="5">
        <v>1.3</v>
      </c>
    </row>
    <row r="14" spans="1:10" s="5" customFormat="1" ht="13.9" customHeight="1" x14ac:dyDescent="0.25">
      <c r="A14" s="5">
        <v>7</v>
      </c>
      <c r="B14" s="1" t="s">
        <v>307</v>
      </c>
      <c r="C14" s="5" t="s">
        <v>219</v>
      </c>
      <c r="D14" s="5" t="s">
        <v>228</v>
      </c>
      <c r="E14" s="5" t="s">
        <v>135</v>
      </c>
      <c r="F14" s="5" t="s">
        <v>308</v>
      </c>
      <c r="G14" s="5">
        <v>20</v>
      </c>
      <c r="H14" s="71">
        <v>92</v>
      </c>
      <c r="I14" s="5">
        <f t="shared" si="0"/>
        <v>112</v>
      </c>
      <c r="J14" s="5" t="s">
        <v>231</v>
      </c>
    </row>
    <row r="15" spans="1:10" s="10" customFormat="1" ht="13.9" customHeight="1" x14ac:dyDescent="0.25">
      <c r="A15" s="10">
        <v>8</v>
      </c>
      <c r="B15" s="10" t="s">
        <v>775</v>
      </c>
      <c r="C15" s="10" t="s">
        <v>219</v>
      </c>
      <c r="D15" s="10" t="s">
        <v>131</v>
      </c>
      <c r="E15" s="10" t="s">
        <v>776</v>
      </c>
      <c r="F15" s="10" t="s">
        <v>128</v>
      </c>
      <c r="H15" s="92">
        <v>70</v>
      </c>
      <c r="I15" s="10">
        <v>70</v>
      </c>
      <c r="J15" s="10">
        <v>1</v>
      </c>
    </row>
    <row r="17" spans="1:10" s="32" customFormat="1" ht="13.9" customHeight="1" x14ac:dyDescent="0.3">
      <c r="B17" s="4"/>
      <c r="H17" s="73"/>
    </row>
    <row r="18" spans="1:10" s="31" customFormat="1" ht="13.9" customHeight="1" x14ac:dyDescent="0.25">
      <c r="A18" s="31">
        <v>9</v>
      </c>
      <c r="B18" s="21" t="s">
        <v>433</v>
      </c>
      <c r="C18" s="31" t="s">
        <v>219</v>
      </c>
      <c r="D18" s="31" t="s">
        <v>228</v>
      </c>
      <c r="E18" s="31" t="s">
        <v>128</v>
      </c>
      <c r="F18" s="21" t="s">
        <v>434</v>
      </c>
      <c r="H18" s="62">
        <v>76</v>
      </c>
      <c r="I18" s="31">
        <f>SUM(G18:H18)</f>
        <v>76</v>
      </c>
      <c r="J18" s="31">
        <v>1.2</v>
      </c>
    </row>
    <row r="19" spans="1:10" s="31" customFormat="1" ht="13.9" customHeight="1" x14ac:dyDescent="0.25">
      <c r="A19" s="31">
        <v>10</v>
      </c>
      <c r="B19" s="21" t="s">
        <v>261</v>
      </c>
      <c r="C19" s="31" t="s">
        <v>219</v>
      </c>
      <c r="D19" s="31" t="s">
        <v>228</v>
      </c>
      <c r="E19" s="31" t="s">
        <v>128</v>
      </c>
      <c r="F19" s="21" t="s">
        <v>262</v>
      </c>
      <c r="H19" s="62">
        <v>70</v>
      </c>
      <c r="I19" s="31">
        <f>SUM(G19:H19)</f>
        <v>70</v>
      </c>
      <c r="J19" s="31" t="s">
        <v>263</v>
      </c>
    </row>
    <row r="20" spans="1:10" s="38" customFormat="1" ht="13.9" customHeight="1" x14ac:dyDescent="0.3">
      <c r="A20" s="38">
        <v>11</v>
      </c>
      <c r="H20" s="74"/>
    </row>
    <row r="21" spans="1:10" s="38" customFormat="1" ht="13.9" customHeight="1" x14ac:dyDescent="0.3">
      <c r="A21" s="38">
        <v>12</v>
      </c>
      <c r="H21" s="74"/>
    </row>
    <row r="22" spans="1:10" s="7" customFormat="1" ht="13.9" customHeight="1" x14ac:dyDescent="0.3">
      <c r="H22" s="59"/>
    </row>
    <row r="24" spans="1:10" s="28" customFormat="1" ht="13.9" customHeight="1" x14ac:dyDescent="0.25">
      <c r="A24" s="28">
        <v>13</v>
      </c>
      <c r="B24" s="29" t="s">
        <v>552</v>
      </c>
      <c r="C24" s="28" t="s">
        <v>219</v>
      </c>
      <c r="D24" s="28" t="s">
        <v>131</v>
      </c>
      <c r="E24" s="28" t="s">
        <v>128</v>
      </c>
      <c r="F24" s="29" t="s">
        <v>551</v>
      </c>
      <c r="G24" s="28">
        <v>120</v>
      </c>
      <c r="H24" s="75">
        <v>90</v>
      </c>
      <c r="I24" s="28">
        <f t="shared" ref="I24:I29" si="1">SUM(G24:H24)</f>
        <v>210</v>
      </c>
      <c r="J24" s="28">
        <v>2</v>
      </c>
    </row>
    <row r="25" spans="1:10" s="28" customFormat="1" ht="13.9" customHeight="1" x14ac:dyDescent="0.25">
      <c r="A25" s="28">
        <v>14</v>
      </c>
      <c r="B25" s="28" t="s">
        <v>229</v>
      </c>
      <c r="C25" s="28" t="s">
        <v>219</v>
      </c>
      <c r="D25" s="28" t="s">
        <v>228</v>
      </c>
      <c r="E25" s="28" t="s">
        <v>128</v>
      </c>
      <c r="F25" s="28" t="s">
        <v>230</v>
      </c>
      <c r="G25" s="28">
        <v>120</v>
      </c>
      <c r="H25" s="75">
        <v>87</v>
      </c>
      <c r="I25" s="28">
        <f t="shared" si="1"/>
        <v>207</v>
      </c>
      <c r="J25" s="30" t="s">
        <v>232</v>
      </c>
    </row>
    <row r="26" spans="1:10" s="28" customFormat="1" ht="13.9" customHeight="1" x14ac:dyDescent="0.25">
      <c r="A26" s="28">
        <v>15</v>
      </c>
      <c r="B26" s="29" t="s">
        <v>522</v>
      </c>
      <c r="C26" s="28" t="s">
        <v>219</v>
      </c>
      <c r="D26" s="28" t="s">
        <v>131</v>
      </c>
      <c r="E26" s="28" t="s">
        <v>135</v>
      </c>
      <c r="F26" s="29" t="s">
        <v>523</v>
      </c>
      <c r="G26" s="28">
        <v>75</v>
      </c>
      <c r="H26" s="75">
        <v>75</v>
      </c>
      <c r="I26" s="28">
        <f t="shared" si="1"/>
        <v>150</v>
      </c>
      <c r="J26" s="28">
        <v>2</v>
      </c>
    </row>
    <row r="27" spans="1:10" s="28" customFormat="1" ht="13.9" customHeight="1" x14ac:dyDescent="0.25">
      <c r="A27" s="28">
        <v>16</v>
      </c>
      <c r="B27" s="29" t="s">
        <v>256</v>
      </c>
      <c r="C27" s="28" t="s">
        <v>219</v>
      </c>
      <c r="D27" s="28" t="s">
        <v>129</v>
      </c>
      <c r="E27" s="28" t="s">
        <v>128</v>
      </c>
      <c r="F27" s="29" t="s">
        <v>702</v>
      </c>
      <c r="G27" s="28">
        <v>40</v>
      </c>
      <c r="H27" s="75">
        <v>88</v>
      </c>
      <c r="I27" s="28">
        <f t="shared" si="1"/>
        <v>128</v>
      </c>
      <c r="J27" s="28">
        <v>2</v>
      </c>
    </row>
    <row r="28" spans="1:10" s="28" customFormat="1" ht="13.9" customHeight="1" x14ac:dyDescent="0.25">
      <c r="A28" s="28">
        <v>17</v>
      </c>
      <c r="B28" s="29" t="s">
        <v>511</v>
      </c>
      <c r="C28" s="28" t="s">
        <v>219</v>
      </c>
      <c r="D28" s="28" t="s">
        <v>228</v>
      </c>
      <c r="E28" s="28" t="s">
        <v>128</v>
      </c>
      <c r="F28" s="29" t="s">
        <v>510</v>
      </c>
      <c r="G28" s="28">
        <v>20</v>
      </c>
      <c r="H28" s="75">
        <v>86</v>
      </c>
      <c r="I28" s="28">
        <f>SUM(G28:H28)</f>
        <v>106</v>
      </c>
      <c r="J28" s="28">
        <v>3.4</v>
      </c>
    </row>
    <row r="29" spans="1:10" s="28" customFormat="1" ht="13.9" customHeight="1" x14ac:dyDescent="0.25">
      <c r="A29" s="28">
        <v>18</v>
      </c>
      <c r="B29" s="29" t="s">
        <v>275</v>
      </c>
      <c r="C29" s="28" t="s">
        <v>219</v>
      </c>
      <c r="D29" s="28" t="s">
        <v>131</v>
      </c>
      <c r="E29" s="28" t="s">
        <v>128</v>
      </c>
      <c r="F29" s="29" t="s">
        <v>276</v>
      </c>
      <c r="H29" s="75">
        <v>91</v>
      </c>
      <c r="I29" s="28">
        <f t="shared" si="1"/>
        <v>91</v>
      </c>
      <c r="J29" s="28">
        <v>2</v>
      </c>
    </row>
    <row r="30" spans="1:10" s="28" customFormat="1" ht="13.9" customHeight="1" x14ac:dyDescent="0.25">
      <c r="A30" s="28">
        <v>19</v>
      </c>
      <c r="B30" s="29" t="s">
        <v>574</v>
      </c>
      <c r="C30" s="28" t="s">
        <v>219</v>
      </c>
      <c r="D30" s="28" t="s">
        <v>228</v>
      </c>
      <c r="E30" s="28" t="s">
        <v>135</v>
      </c>
      <c r="F30" s="29" t="s">
        <v>575</v>
      </c>
      <c r="H30" s="75">
        <v>93</v>
      </c>
      <c r="I30" s="28">
        <f>SUM(G30:H30)</f>
        <v>93</v>
      </c>
      <c r="J30" s="28">
        <v>1.3</v>
      </c>
    </row>
    <row r="33" spans="1:10" s="40" customFormat="1" ht="13.9" customHeight="1" x14ac:dyDescent="0.25">
      <c r="A33" s="40">
        <v>21</v>
      </c>
      <c r="B33" s="124" t="s">
        <v>319</v>
      </c>
      <c r="C33" s="40" t="s">
        <v>219</v>
      </c>
      <c r="D33" s="40" t="s">
        <v>131</v>
      </c>
      <c r="E33" s="40" t="s">
        <v>135</v>
      </c>
      <c r="F33" s="124" t="s">
        <v>320</v>
      </c>
      <c r="G33" s="40">
        <v>20</v>
      </c>
      <c r="H33" s="41">
        <v>85</v>
      </c>
      <c r="I33" s="40">
        <f>SUM(G33:H33)</f>
        <v>105</v>
      </c>
      <c r="J33" s="40">
        <v>1</v>
      </c>
    </row>
  </sheetData>
  <autoFilter ref="A7:J7">
    <sortState ref="A8:K15">
      <sortCondition descending="1" ref="I7"/>
    </sortState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50</v>
      </c>
      <c r="B1" s="2" t="s">
        <v>79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1" t="s">
        <v>690</v>
      </c>
      <c r="C8" s="5" t="s">
        <v>219</v>
      </c>
      <c r="D8" s="5" t="s">
        <v>131</v>
      </c>
      <c r="E8" s="5" t="s">
        <v>128</v>
      </c>
      <c r="F8" s="1" t="s">
        <v>128</v>
      </c>
      <c r="H8" s="71">
        <v>83</v>
      </c>
      <c r="I8" s="5">
        <f>SUM(G8:H8)</f>
        <v>83</v>
      </c>
      <c r="J8" s="5">
        <v>1</v>
      </c>
    </row>
    <row r="9" spans="1:10" s="38" customFormat="1" ht="13.9" customHeight="1" x14ac:dyDescent="0.3">
      <c r="A9" s="38">
        <v>2</v>
      </c>
      <c r="H9" s="74"/>
    </row>
    <row r="11" spans="1:10" s="28" customFormat="1" ht="13.9" customHeight="1" x14ac:dyDescent="0.25">
      <c r="A11" s="28">
        <v>1</v>
      </c>
      <c r="B11" s="28" t="s">
        <v>636</v>
      </c>
      <c r="C11" s="28" t="s">
        <v>219</v>
      </c>
      <c r="D11" s="28" t="s">
        <v>131</v>
      </c>
      <c r="E11" s="28" t="s">
        <v>135</v>
      </c>
      <c r="F11" s="28" t="s">
        <v>637</v>
      </c>
      <c r="G11" s="28">
        <v>140</v>
      </c>
      <c r="H11" s="75">
        <v>87</v>
      </c>
      <c r="I11" s="28">
        <f>SUM(G11:H11)</f>
        <v>227</v>
      </c>
      <c r="J11" s="28">
        <v>2</v>
      </c>
    </row>
  </sheetData>
  <autoFilter ref="A7:J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51</v>
      </c>
      <c r="B1" s="2" t="s">
        <v>80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365</v>
      </c>
      <c r="C8" s="5" t="s">
        <v>219</v>
      </c>
      <c r="D8" s="5" t="s">
        <v>131</v>
      </c>
      <c r="E8" s="5" t="s">
        <v>135</v>
      </c>
      <c r="F8" s="5" t="s">
        <v>717</v>
      </c>
      <c r="G8" s="5">
        <v>150</v>
      </c>
      <c r="H8" s="71">
        <v>72</v>
      </c>
      <c r="I8" s="5">
        <f>SUM(G8:H8)</f>
        <v>222</v>
      </c>
      <c r="J8" s="5">
        <v>1</v>
      </c>
    </row>
    <row r="9" spans="1:10" s="5" customFormat="1" ht="13.9" customHeight="1" x14ac:dyDescent="0.25">
      <c r="A9" s="5">
        <v>2</v>
      </c>
      <c r="B9" s="1" t="s">
        <v>541</v>
      </c>
      <c r="C9" s="5" t="s">
        <v>219</v>
      </c>
      <c r="D9" s="5" t="s">
        <v>131</v>
      </c>
      <c r="E9" s="5" t="s">
        <v>128</v>
      </c>
      <c r="F9" s="1" t="s">
        <v>718</v>
      </c>
      <c r="G9" s="5">
        <v>20</v>
      </c>
      <c r="H9" s="71">
        <v>77</v>
      </c>
      <c r="I9" s="5">
        <f>SUM(G9:H9)</f>
        <v>97</v>
      </c>
      <c r="J9" s="5">
        <v>2</v>
      </c>
    </row>
    <row r="10" spans="1:10" s="5" customFormat="1" ht="13.9" customHeight="1" x14ac:dyDescent="0.25">
      <c r="A10" s="5">
        <v>3</v>
      </c>
      <c r="B10" s="1" t="s">
        <v>544</v>
      </c>
      <c r="C10" s="5" t="s">
        <v>219</v>
      </c>
      <c r="D10" s="5" t="s">
        <v>131</v>
      </c>
      <c r="E10" s="5" t="s">
        <v>128</v>
      </c>
      <c r="F10" s="1" t="s">
        <v>545</v>
      </c>
      <c r="H10" s="71">
        <v>75</v>
      </c>
      <c r="I10" s="5">
        <f>SUM(G10:H10)</f>
        <v>75</v>
      </c>
      <c r="J10" s="5">
        <v>1</v>
      </c>
    </row>
    <row r="12" spans="1:10" s="28" customFormat="1" ht="13.9" customHeight="1" x14ac:dyDescent="0.25">
      <c r="A12" s="28">
        <v>4</v>
      </c>
      <c r="B12" s="29" t="s">
        <v>361</v>
      </c>
      <c r="C12" s="28" t="s">
        <v>219</v>
      </c>
      <c r="D12" s="28" t="s">
        <v>131</v>
      </c>
      <c r="F12" s="29" t="s">
        <v>362</v>
      </c>
      <c r="G12" s="28">
        <v>20</v>
      </c>
      <c r="H12" s="75">
        <v>87</v>
      </c>
      <c r="I12" s="28">
        <f>SUM(G12:H12)</f>
        <v>107</v>
      </c>
      <c r="J12" s="28">
        <v>2</v>
      </c>
    </row>
  </sheetData>
  <autoFilter ref="A7:J10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9</v>
      </c>
      <c r="B1" s="2" t="s">
        <v>595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38</v>
      </c>
      <c r="C3" s="68" t="s">
        <v>762</v>
      </c>
    </row>
    <row r="4" spans="1:10" ht="36" customHeight="1" x14ac:dyDescent="0.25">
      <c r="A4" s="20" t="s">
        <v>1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378</v>
      </c>
      <c r="C8" s="5" t="s">
        <v>219</v>
      </c>
      <c r="D8" s="5" t="s">
        <v>131</v>
      </c>
      <c r="E8" s="5" t="s">
        <v>135</v>
      </c>
      <c r="F8" s="1" t="s">
        <v>379</v>
      </c>
      <c r="G8" s="5">
        <v>337</v>
      </c>
      <c r="H8" s="71">
        <v>86.67</v>
      </c>
      <c r="I8" s="5">
        <f t="shared" ref="I8:I12" si="0">SUM(G8:H8)</f>
        <v>423.67</v>
      </c>
      <c r="J8" s="5">
        <v>1</v>
      </c>
    </row>
    <row r="9" spans="1:10" ht="13.9" customHeight="1" x14ac:dyDescent="0.25">
      <c r="A9" s="5">
        <v>2</v>
      </c>
      <c r="B9" s="5" t="s">
        <v>474</v>
      </c>
      <c r="C9" s="5" t="s">
        <v>219</v>
      </c>
      <c r="D9" s="5" t="s">
        <v>131</v>
      </c>
      <c r="E9" s="5" t="s">
        <v>135</v>
      </c>
      <c r="F9" s="5" t="s">
        <v>475</v>
      </c>
      <c r="G9" s="5">
        <v>233.8</v>
      </c>
      <c r="H9" s="72">
        <v>98.33</v>
      </c>
      <c r="I9" s="5">
        <f t="shared" si="0"/>
        <v>332.13</v>
      </c>
      <c r="J9" s="5">
        <v>1</v>
      </c>
    </row>
    <row r="10" spans="1:10" ht="13.9" customHeight="1" x14ac:dyDescent="0.25">
      <c r="A10" s="5">
        <v>3</v>
      </c>
      <c r="B10" s="1" t="s">
        <v>522</v>
      </c>
      <c r="C10" s="5" t="s">
        <v>219</v>
      </c>
      <c r="D10" s="5" t="s">
        <v>131</v>
      </c>
      <c r="E10" s="5" t="s">
        <v>135</v>
      </c>
      <c r="F10" s="1" t="s">
        <v>523</v>
      </c>
      <c r="G10" s="5">
        <v>75</v>
      </c>
      <c r="H10" s="71">
        <v>75</v>
      </c>
      <c r="I10" s="5">
        <f t="shared" si="0"/>
        <v>150</v>
      </c>
      <c r="J10" s="5">
        <v>1</v>
      </c>
    </row>
    <row r="11" spans="1:10" ht="13.9" customHeight="1" x14ac:dyDescent="0.25">
      <c r="A11" s="5">
        <v>4</v>
      </c>
      <c r="B11" s="1" t="s">
        <v>258</v>
      </c>
      <c r="C11" s="5" t="s">
        <v>219</v>
      </c>
      <c r="D11" s="5" t="s">
        <v>131</v>
      </c>
      <c r="E11" s="5" t="s">
        <v>135</v>
      </c>
      <c r="F11" s="1" t="s">
        <v>257</v>
      </c>
      <c r="G11" s="5">
        <v>40</v>
      </c>
      <c r="H11" s="71">
        <v>96</v>
      </c>
      <c r="I11" s="5">
        <f t="shared" si="0"/>
        <v>136</v>
      </c>
      <c r="J11" s="5">
        <v>1</v>
      </c>
    </row>
    <row r="12" spans="1:10" ht="13.9" customHeight="1" x14ac:dyDescent="0.25">
      <c r="A12" s="5">
        <v>5</v>
      </c>
      <c r="B12" s="5" t="s">
        <v>455</v>
      </c>
      <c r="C12" s="5" t="s">
        <v>219</v>
      </c>
      <c r="D12" s="5" t="s">
        <v>131</v>
      </c>
      <c r="E12" s="5" t="s">
        <v>135</v>
      </c>
      <c r="F12" s="5" t="s">
        <v>456</v>
      </c>
      <c r="G12" s="5">
        <v>40</v>
      </c>
      <c r="H12" s="71">
        <v>71</v>
      </c>
      <c r="I12" s="5">
        <f t="shared" si="0"/>
        <v>111</v>
      </c>
      <c r="J12" s="5">
        <v>1</v>
      </c>
    </row>
    <row r="13" spans="1:10" ht="13.9" customHeight="1" x14ac:dyDescent="0.25">
      <c r="A13" s="5">
        <v>6</v>
      </c>
      <c r="B13" s="5" t="s">
        <v>570</v>
      </c>
      <c r="C13" s="5" t="s">
        <v>219</v>
      </c>
      <c r="D13" s="5" t="s">
        <v>228</v>
      </c>
      <c r="E13" s="5" t="s">
        <v>135</v>
      </c>
      <c r="F13" s="5" t="s">
        <v>571</v>
      </c>
      <c r="G13" s="5">
        <v>20</v>
      </c>
      <c r="H13" s="71">
        <v>88</v>
      </c>
      <c r="I13" s="5" t="s">
        <v>786</v>
      </c>
      <c r="J13" s="5">
        <v>1.2</v>
      </c>
    </row>
    <row r="14" spans="1:10" s="5" customFormat="1" ht="13.9" customHeight="1" x14ac:dyDescent="0.25">
      <c r="A14" s="5">
        <v>7</v>
      </c>
      <c r="B14" s="5" t="s">
        <v>447</v>
      </c>
      <c r="C14" s="5" t="s">
        <v>219</v>
      </c>
      <c r="D14" s="5" t="s">
        <v>228</v>
      </c>
      <c r="E14" s="5" t="s">
        <v>135</v>
      </c>
      <c r="F14" s="5" t="s">
        <v>448</v>
      </c>
      <c r="G14" s="5">
        <v>20</v>
      </c>
      <c r="H14" s="71">
        <v>80</v>
      </c>
      <c r="I14" s="5">
        <f>SUM(G14:H14)</f>
        <v>100</v>
      </c>
      <c r="J14" s="5">
        <v>1.3</v>
      </c>
    </row>
    <row r="16" spans="1:10" s="38" customFormat="1" ht="13.9" customHeight="1" x14ac:dyDescent="0.3">
      <c r="A16" s="38">
        <v>8</v>
      </c>
      <c r="H16" s="74"/>
    </row>
    <row r="17" spans="1:10" s="38" customFormat="1" ht="13.9" customHeight="1" x14ac:dyDescent="0.3">
      <c r="A17" s="38">
        <v>9</v>
      </c>
      <c r="H17" s="74"/>
    </row>
    <row r="19" spans="1:10" s="28" customFormat="1" ht="13.9" customHeight="1" x14ac:dyDescent="0.25">
      <c r="A19" s="28">
        <v>10</v>
      </c>
      <c r="B19" s="28" t="s">
        <v>697</v>
      </c>
      <c r="C19" s="28" t="s">
        <v>219</v>
      </c>
      <c r="D19" s="28" t="s">
        <v>131</v>
      </c>
      <c r="E19" s="28" t="s">
        <v>128</v>
      </c>
      <c r="F19" s="28" t="s">
        <v>698</v>
      </c>
      <c r="H19" s="75">
        <v>88</v>
      </c>
      <c r="I19" s="28">
        <f t="shared" ref="I19" si="1">SUM(G19:H19)</f>
        <v>88</v>
      </c>
      <c r="J19" s="28">
        <v>1</v>
      </c>
    </row>
    <row r="20" spans="1:10" s="28" customFormat="1" ht="13.9" customHeight="1" x14ac:dyDescent="0.25">
      <c r="A20" s="28">
        <v>11</v>
      </c>
      <c r="B20" s="29" t="s">
        <v>541</v>
      </c>
      <c r="C20" s="28" t="s">
        <v>219</v>
      </c>
      <c r="D20" s="28" t="s">
        <v>131</v>
      </c>
      <c r="E20" s="28" t="s">
        <v>135</v>
      </c>
      <c r="F20" s="29" t="s">
        <v>718</v>
      </c>
      <c r="G20" s="28">
        <v>20</v>
      </c>
      <c r="H20" s="75">
        <v>77</v>
      </c>
      <c r="I20" s="28">
        <f>SUM(G20:H20)</f>
        <v>97</v>
      </c>
      <c r="J20" s="28">
        <v>1</v>
      </c>
    </row>
    <row r="22" spans="1:10" s="40" customFormat="1" ht="13.9" customHeight="1" x14ac:dyDescent="0.25">
      <c r="B22" s="40" t="s">
        <v>535</v>
      </c>
      <c r="C22" s="40" t="s">
        <v>219</v>
      </c>
      <c r="D22" s="40" t="s">
        <v>131</v>
      </c>
      <c r="E22" s="40" t="s">
        <v>135</v>
      </c>
      <c r="F22" s="40" t="s">
        <v>536</v>
      </c>
      <c r="H22" s="41">
        <v>92</v>
      </c>
      <c r="I22" s="40">
        <f>SUM(G22:H22)</f>
        <v>92</v>
      </c>
      <c r="J22" s="40">
        <v>1</v>
      </c>
    </row>
  </sheetData>
  <autoFilter ref="A7:J18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10</v>
      </c>
      <c r="B1" s="2" t="s">
        <v>81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42</v>
      </c>
      <c r="C3" s="68" t="s">
        <v>762</v>
      </c>
    </row>
    <row r="4" spans="1:10" ht="36" customHeight="1" x14ac:dyDescent="0.25">
      <c r="A4" s="10" t="s">
        <v>39</v>
      </c>
      <c r="C4" s="69" t="s">
        <v>770</v>
      </c>
    </row>
    <row r="5" spans="1:10" ht="41.45" customHeight="1" x14ac:dyDescent="0.25">
      <c r="A5" s="20" t="s">
        <v>3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480</v>
      </c>
      <c r="C8" s="5" t="s">
        <v>219</v>
      </c>
      <c r="D8" s="5" t="s">
        <v>228</v>
      </c>
      <c r="E8" s="5" t="s">
        <v>135</v>
      </c>
      <c r="F8" s="5" t="s">
        <v>481</v>
      </c>
      <c r="G8" s="5">
        <v>140</v>
      </c>
      <c r="H8" s="71">
        <v>78</v>
      </c>
      <c r="I8" s="5">
        <v>218</v>
      </c>
      <c r="J8" s="5" t="s">
        <v>231</v>
      </c>
    </row>
    <row r="9" spans="1:10" s="5" customFormat="1" ht="13.9" customHeight="1" x14ac:dyDescent="0.25">
      <c r="A9" s="5">
        <v>2</v>
      </c>
      <c r="B9" s="1" t="s">
        <v>524</v>
      </c>
      <c r="C9" s="5" t="s">
        <v>219</v>
      </c>
      <c r="D9" s="5" t="s">
        <v>228</v>
      </c>
      <c r="E9" s="5" t="s">
        <v>135</v>
      </c>
      <c r="F9" s="1" t="s">
        <v>721</v>
      </c>
      <c r="G9" s="5">
        <v>60</v>
      </c>
      <c r="H9" s="71">
        <v>78</v>
      </c>
      <c r="I9" s="5">
        <f>SUM(G9:H9)</f>
        <v>138</v>
      </c>
      <c r="J9" s="5" t="s">
        <v>263</v>
      </c>
    </row>
    <row r="10" spans="1:10" ht="13.9" customHeight="1" x14ac:dyDescent="0.25">
      <c r="A10" s="5">
        <v>3</v>
      </c>
      <c r="B10" s="5" t="s">
        <v>598</v>
      </c>
      <c r="C10" s="5" t="s">
        <v>219</v>
      </c>
      <c r="D10" s="5" t="s">
        <v>131</v>
      </c>
      <c r="E10" s="5" t="s">
        <v>135</v>
      </c>
      <c r="F10" s="5" t="s">
        <v>597</v>
      </c>
      <c r="G10" s="5">
        <v>20</v>
      </c>
      <c r="H10" s="71">
        <v>91</v>
      </c>
      <c r="I10" s="5">
        <f>SUM(G10:H10)</f>
        <v>111</v>
      </c>
      <c r="J10" s="5">
        <v>1</v>
      </c>
    </row>
    <row r="11" spans="1:10" s="5" customFormat="1" ht="13.9" customHeight="1" x14ac:dyDescent="0.25">
      <c r="A11" s="5">
        <v>4</v>
      </c>
      <c r="B11" s="5" t="s">
        <v>445</v>
      </c>
      <c r="C11" s="5" t="s">
        <v>219</v>
      </c>
      <c r="D11" s="5" t="s">
        <v>131</v>
      </c>
      <c r="E11" s="5" t="s">
        <v>135</v>
      </c>
      <c r="F11" s="5" t="s">
        <v>446</v>
      </c>
      <c r="G11" s="5">
        <v>20</v>
      </c>
      <c r="H11" s="71">
        <v>90</v>
      </c>
      <c r="I11" s="5">
        <f>SUM(G11:H11)</f>
        <v>110</v>
      </c>
      <c r="J11" s="5">
        <v>1</v>
      </c>
    </row>
    <row r="12" spans="1:10" ht="13.9" customHeight="1" x14ac:dyDescent="0.25">
      <c r="A12" s="10">
        <v>5</v>
      </c>
      <c r="B12" s="10" t="s">
        <v>457</v>
      </c>
      <c r="C12" s="10" t="s">
        <v>219</v>
      </c>
      <c r="D12" s="10" t="s">
        <v>228</v>
      </c>
      <c r="E12" s="10" t="s">
        <v>458</v>
      </c>
      <c r="F12" s="10" t="s">
        <v>459</v>
      </c>
      <c r="G12" s="10"/>
      <c r="H12" s="80">
        <v>77</v>
      </c>
      <c r="I12" s="10">
        <f>SUM(G12:H12)</f>
        <v>77</v>
      </c>
      <c r="J12" s="10">
        <v>1</v>
      </c>
    </row>
    <row r="14" spans="1:10" s="33" customFormat="1" ht="13.9" customHeight="1" x14ac:dyDescent="0.25">
      <c r="A14" s="33">
        <v>7</v>
      </c>
      <c r="B14" s="33" t="s">
        <v>299</v>
      </c>
      <c r="C14" s="33" t="s">
        <v>219</v>
      </c>
      <c r="D14" s="33" t="s">
        <v>228</v>
      </c>
      <c r="E14" s="33" t="s">
        <v>128</v>
      </c>
      <c r="F14" s="33" t="s">
        <v>300</v>
      </c>
      <c r="G14" s="33">
        <v>20</v>
      </c>
      <c r="H14" s="62">
        <v>96</v>
      </c>
      <c r="I14" s="33">
        <f>SUM(G14:H14)</f>
        <v>116</v>
      </c>
      <c r="J14" s="33" t="s">
        <v>231</v>
      </c>
    </row>
    <row r="15" spans="1:10" s="97" customFormat="1" ht="13.9" customHeight="1" x14ac:dyDescent="0.25">
      <c r="A15" s="97">
        <v>8</v>
      </c>
      <c r="B15" s="21" t="s">
        <v>509</v>
      </c>
      <c r="C15" s="97" t="s">
        <v>219</v>
      </c>
      <c r="D15" s="97" t="s">
        <v>228</v>
      </c>
      <c r="E15" s="97" t="s">
        <v>135</v>
      </c>
      <c r="F15" s="21" t="s">
        <v>748</v>
      </c>
      <c r="H15" s="62">
        <v>100</v>
      </c>
      <c r="I15" s="97">
        <f>SUM(G15:H15)</f>
        <v>100</v>
      </c>
      <c r="J15" s="97" t="s">
        <v>231</v>
      </c>
    </row>
    <row r="16" spans="1:10" s="55" customFormat="1" ht="13.9" customHeight="1" x14ac:dyDescent="0.25">
      <c r="A16" s="55">
        <v>9</v>
      </c>
      <c r="B16" s="21" t="s">
        <v>335</v>
      </c>
      <c r="C16" s="55" t="s">
        <v>219</v>
      </c>
      <c r="D16" s="55" t="s">
        <v>228</v>
      </c>
      <c r="E16" s="55" t="s">
        <v>135</v>
      </c>
      <c r="F16" s="21" t="s">
        <v>336</v>
      </c>
      <c r="H16" s="62">
        <v>96</v>
      </c>
      <c r="I16" s="55">
        <f>SUM(G16:H16)</f>
        <v>96</v>
      </c>
      <c r="J16" s="55" t="s">
        <v>231</v>
      </c>
    </row>
    <row r="18" spans="1:10" s="96" customFormat="1" ht="13.9" customHeight="1" x14ac:dyDescent="0.3">
      <c r="H18" s="70"/>
    </row>
    <row r="19" spans="1:10" s="28" customFormat="1" ht="13.9" customHeight="1" x14ac:dyDescent="0.25">
      <c r="A19" s="28">
        <v>10</v>
      </c>
      <c r="B19" s="28" t="s">
        <v>189</v>
      </c>
      <c r="C19" s="28" t="s">
        <v>219</v>
      </c>
      <c r="D19" s="28" t="s">
        <v>131</v>
      </c>
      <c r="E19" s="28" t="s">
        <v>128</v>
      </c>
      <c r="F19" s="29" t="s">
        <v>188</v>
      </c>
      <c r="G19" s="28">
        <v>204.5</v>
      </c>
      <c r="H19" s="64">
        <v>78</v>
      </c>
      <c r="I19" s="28">
        <f>SUM(G19:H19)</f>
        <v>282.5</v>
      </c>
      <c r="J19" s="28">
        <v>2</v>
      </c>
    </row>
    <row r="20" spans="1:10" s="28" customFormat="1" ht="13.9" customHeight="1" x14ac:dyDescent="0.25">
      <c r="A20" s="28">
        <v>11</v>
      </c>
      <c r="B20" s="28" t="s">
        <v>227</v>
      </c>
      <c r="C20" s="28" t="s">
        <v>219</v>
      </c>
      <c r="D20" s="28" t="s">
        <v>228</v>
      </c>
      <c r="E20" s="28" t="s">
        <v>128</v>
      </c>
      <c r="F20" s="28" t="s">
        <v>719</v>
      </c>
      <c r="G20" s="28">
        <v>150</v>
      </c>
      <c r="H20" s="75">
        <v>90</v>
      </c>
      <c r="I20" s="28">
        <f t="shared" ref="I20" si="0">SUM(G20:H20)</f>
        <v>240</v>
      </c>
      <c r="J20" s="28">
        <v>3.4</v>
      </c>
    </row>
    <row r="21" spans="1:10" s="28" customFormat="1" ht="13.9" customHeight="1" x14ac:dyDescent="0.25">
      <c r="A21" s="28">
        <v>12</v>
      </c>
      <c r="B21" s="28" t="s">
        <v>484</v>
      </c>
      <c r="C21" s="28" t="s">
        <v>219</v>
      </c>
      <c r="D21" s="28" t="s">
        <v>228</v>
      </c>
      <c r="E21" s="28" t="s">
        <v>128</v>
      </c>
      <c r="F21" s="28" t="s">
        <v>626</v>
      </c>
      <c r="G21" s="28">
        <v>140</v>
      </c>
      <c r="H21" s="75">
        <v>71</v>
      </c>
      <c r="I21" s="28">
        <f>SUM(G21:H21)</f>
        <v>211</v>
      </c>
      <c r="J21" s="28">
        <v>2.4</v>
      </c>
    </row>
    <row r="23" spans="1:10" s="34" customFormat="1" ht="13.9" customHeight="1" x14ac:dyDescent="0.25">
      <c r="B23" s="35" t="s">
        <v>265</v>
      </c>
      <c r="C23" s="34" t="s">
        <v>219</v>
      </c>
      <c r="D23" s="34" t="s">
        <v>131</v>
      </c>
      <c r="E23" s="34" t="s">
        <v>135</v>
      </c>
      <c r="F23" s="35" t="s">
        <v>720</v>
      </c>
      <c r="H23" s="76">
        <v>85</v>
      </c>
      <c r="I23" s="34">
        <f>SUM(G23:H23)</f>
        <v>85</v>
      </c>
      <c r="J23" s="34">
        <v>1</v>
      </c>
    </row>
  </sheetData>
  <autoFilter ref="A7:J17"/>
  <sortState ref="A19:K24">
    <sortCondition descending="1" ref="I18"/>
  </sortState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11</v>
      </c>
      <c r="B1" s="2" t="s">
        <v>82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44</v>
      </c>
      <c r="C3" s="68" t="s">
        <v>762</v>
      </c>
    </row>
    <row r="4" spans="1:10" ht="36" customHeight="1" x14ac:dyDescent="0.25">
      <c r="A4" s="20" t="s">
        <v>1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270</v>
      </c>
      <c r="C8" s="5" t="s">
        <v>219</v>
      </c>
      <c r="D8" s="5" t="s">
        <v>131</v>
      </c>
      <c r="E8" s="5" t="s">
        <v>135</v>
      </c>
      <c r="F8" s="1" t="s">
        <v>722</v>
      </c>
      <c r="G8" s="5">
        <v>250</v>
      </c>
      <c r="H8" s="71">
        <v>93</v>
      </c>
      <c r="I8" s="5">
        <f>SUM(G8:H8)</f>
        <v>343</v>
      </c>
      <c r="J8" s="5">
        <v>1</v>
      </c>
    </row>
    <row r="9" spans="1:10" ht="13.9" customHeight="1" x14ac:dyDescent="0.25">
      <c r="A9" s="5">
        <v>2</v>
      </c>
      <c r="B9" s="5" t="s">
        <v>484</v>
      </c>
      <c r="C9" s="5" t="s">
        <v>219</v>
      </c>
      <c r="D9" s="5" t="s">
        <v>228</v>
      </c>
      <c r="E9" s="5" t="s">
        <v>135</v>
      </c>
      <c r="F9" s="5" t="s">
        <v>626</v>
      </c>
      <c r="G9" s="5">
        <v>140</v>
      </c>
      <c r="H9" s="71">
        <v>71</v>
      </c>
      <c r="I9" s="5">
        <v>211</v>
      </c>
      <c r="J9" s="5" t="s">
        <v>263</v>
      </c>
    </row>
    <row r="10" spans="1:10" s="7" customFormat="1" ht="13.9" customHeight="1" x14ac:dyDescent="0.3">
      <c r="H10" s="60"/>
    </row>
    <row r="11" spans="1:10" s="7" customFormat="1" ht="13.9" customHeight="1" x14ac:dyDescent="0.25">
      <c r="A11" s="20">
        <v>3</v>
      </c>
      <c r="B11" s="20" t="s">
        <v>340</v>
      </c>
      <c r="C11" s="20" t="s">
        <v>219</v>
      </c>
      <c r="D11" s="20" t="s">
        <v>228</v>
      </c>
      <c r="E11" s="20" t="s">
        <v>128</v>
      </c>
      <c r="F11" s="20" t="s">
        <v>341</v>
      </c>
      <c r="G11" s="20">
        <v>20</v>
      </c>
      <c r="H11" s="62">
        <v>83</v>
      </c>
      <c r="I11" s="20">
        <v>103</v>
      </c>
      <c r="J11" s="20">
        <v>1.2</v>
      </c>
    </row>
    <row r="12" spans="1:10" s="38" customFormat="1" ht="13.9" customHeight="1" x14ac:dyDescent="0.3">
      <c r="A12" s="38">
        <v>4</v>
      </c>
      <c r="H12" s="74"/>
    </row>
    <row r="15" spans="1:10" s="28" customFormat="1" ht="13.9" customHeight="1" x14ac:dyDescent="0.25">
      <c r="A15" s="28">
        <v>5</v>
      </c>
      <c r="B15" s="28" t="s">
        <v>233</v>
      </c>
      <c r="C15" s="28" t="s">
        <v>219</v>
      </c>
      <c r="D15" s="28" t="s">
        <v>131</v>
      </c>
      <c r="E15" s="28" t="s">
        <v>135</v>
      </c>
      <c r="F15" s="28" t="s">
        <v>234</v>
      </c>
      <c r="H15" s="75">
        <v>76</v>
      </c>
      <c r="I15" s="28">
        <f>SUM(G15:H15)</f>
        <v>76</v>
      </c>
      <c r="J15" s="28">
        <v>2</v>
      </c>
    </row>
    <row r="16" spans="1:10" s="28" customFormat="1" ht="13.9" customHeight="1" x14ac:dyDescent="0.25">
      <c r="A16" s="28">
        <v>6</v>
      </c>
      <c r="B16" s="29" t="s">
        <v>524</v>
      </c>
      <c r="C16" s="28" t="s">
        <v>219</v>
      </c>
      <c r="D16" s="28" t="s">
        <v>129</v>
      </c>
      <c r="E16" s="28" t="s">
        <v>128</v>
      </c>
      <c r="F16" s="29" t="s">
        <v>721</v>
      </c>
      <c r="G16" s="28">
        <v>60</v>
      </c>
      <c r="H16" s="75">
        <v>78</v>
      </c>
      <c r="I16" s="28">
        <f>SUM(G16:H16)</f>
        <v>138</v>
      </c>
      <c r="J16" s="28">
        <v>2</v>
      </c>
    </row>
  </sheetData>
  <autoFilter ref="A7:J13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13</v>
      </c>
      <c r="B1" s="128" t="s">
        <v>83</v>
      </c>
      <c r="C1" s="128"/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A5" s="20" t="s">
        <v>1</v>
      </c>
      <c r="B5" s="25"/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1" t="s">
        <v>680</v>
      </c>
      <c r="C8" s="5" t="s">
        <v>219</v>
      </c>
      <c r="D8" s="5" t="s">
        <v>131</v>
      </c>
      <c r="E8" s="5" t="s">
        <v>128</v>
      </c>
      <c r="F8" s="1" t="s">
        <v>723</v>
      </c>
      <c r="G8" s="5">
        <v>20</v>
      </c>
      <c r="H8" s="71">
        <v>91</v>
      </c>
      <c r="I8" s="5">
        <f>SUM(G8:H8)</f>
        <v>111</v>
      </c>
      <c r="J8" s="5">
        <v>1</v>
      </c>
    </row>
    <row r="9" spans="1:10" s="5" customFormat="1" ht="13.9" customHeight="1" x14ac:dyDescent="0.25">
      <c r="A9" s="5">
        <v>2</v>
      </c>
      <c r="B9" s="1" t="s">
        <v>693</v>
      </c>
      <c r="C9" s="5" t="s">
        <v>219</v>
      </c>
      <c r="D9" s="5" t="s">
        <v>131</v>
      </c>
      <c r="E9" s="5" t="s">
        <v>128</v>
      </c>
      <c r="F9" s="1" t="s">
        <v>692</v>
      </c>
      <c r="G9" s="5">
        <v>20</v>
      </c>
      <c r="H9" s="71">
        <v>77</v>
      </c>
      <c r="I9" s="5">
        <f>SUM(G9:H9)</f>
        <v>97</v>
      </c>
      <c r="J9" s="5">
        <v>1</v>
      </c>
    </row>
    <row r="10" spans="1:10" s="7" customFormat="1" ht="13.9" customHeight="1" x14ac:dyDescent="0.3">
      <c r="B10" s="4"/>
      <c r="F10" s="4"/>
      <c r="H10" s="60"/>
    </row>
    <row r="11" spans="1:10" s="38" customFormat="1" ht="13.9" customHeight="1" x14ac:dyDescent="0.3">
      <c r="A11" s="38">
        <v>3</v>
      </c>
      <c r="H11" s="74"/>
    </row>
    <row r="12" spans="1:10" s="38" customFormat="1" ht="13.9" customHeight="1" x14ac:dyDescent="0.3">
      <c r="A12" s="38">
        <v>4</v>
      </c>
      <c r="H12" s="74"/>
    </row>
    <row r="14" spans="1:10" s="28" customFormat="1" ht="13.9" customHeight="1" x14ac:dyDescent="0.25">
      <c r="A14" s="28">
        <v>5</v>
      </c>
      <c r="B14" s="28" t="s">
        <v>238</v>
      </c>
      <c r="C14" s="28" t="s">
        <v>219</v>
      </c>
      <c r="D14" s="28" t="s">
        <v>131</v>
      </c>
      <c r="E14" s="28" t="s">
        <v>128</v>
      </c>
      <c r="F14" s="28" t="s">
        <v>237</v>
      </c>
      <c r="G14" s="28">
        <v>55</v>
      </c>
      <c r="H14" s="75">
        <v>92</v>
      </c>
      <c r="I14" s="28">
        <f>SUM(G14:H14)</f>
        <v>147</v>
      </c>
      <c r="J14" s="28">
        <v>2</v>
      </c>
    </row>
    <row r="15" spans="1:10" s="28" customFormat="1" ht="13.9" customHeight="1" x14ac:dyDescent="0.25">
      <c r="A15" s="28">
        <v>6</v>
      </c>
      <c r="B15" s="28" t="s">
        <v>610</v>
      </c>
      <c r="C15" s="28" t="s">
        <v>219</v>
      </c>
      <c r="D15" s="28" t="s">
        <v>228</v>
      </c>
      <c r="E15" s="28" t="s">
        <v>128</v>
      </c>
      <c r="F15" s="28" t="s">
        <v>609</v>
      </c>
      <c r="G15" s="28">
        <v>20</v>
      </c>
      <c r="H15" s="75">
        <v>80</v>
      </c>
      <c r="I15" s="28">
        <f>SUM(G15:H15)</f>
        <v>100</v>
      </c>
      <c r="J15" s="28" t="s">
        <v>347</v>
      </c>
    </row>
    <row r="16" spans="1:10" s="28" customFormat="1" ht="13.9" customHeight="1" x14ac:dyDescent="0.25">
      <c r="A16" s="28">
        <v>7</v>
      </c>
      <c r="B16" s="29" t="s">
        <v>337</v>
      </c>
      <c r="C16" s="28" t="s">
        <v>219</v>
      </c>
      <c r="D16" s="28" t="s">
        <v>228</v>
      </c>
      <c r="E16" s="28" t="s">
        <v>128</v>
      </c>
      <c r="F16" s="29" t="s">
        <v>724</v>
      </c>
      <c r="H16" s="75">
        <v>75</v>
      </c>
      <c r="I16" s="28">
        <f t="shared" ref="I16" si="0">SUM(G16:H16)</f>
        <v>75</v>
      </c>
      <c r="J16" s="28" t="s">
        <v>264</v>
      </c>
    </row>
    <row r="17" spans="1:10" s="28" customFormat="1" ht="13.9" customHeight="1" x14ac:dyDescent="0.25">
      <c r="A17" s="28">
        <v>8</v>
      </c>
      <c r="B17" s="28" t="s">
        <v>445</v>
      </c>
      <c r="C17" s="28" t="s">
        <v>219</v>
      </c>
      <c r="D17" s="28" t="s">
        <v>228</v>
      </c>
      <c r="E17" s="28" t="s">
        <v>128</v>
      </c>
      <c r="F17" s="28" t="s">
        <v>446</v>
      </c>
      <c r="G17" s="28">
        <v>20</v>
      </c>
      <c r="H17" s="75">
        <v>90</v>
      </c>
      <c r="I17" s="28">
        <f>SUM(G17:H17)</f>
        <v>110</v>
      </c>
      <c r="J17" s="28" t="s">
        <v>347</v>
      </c>
    </row>
  </sheetData>
  <autoFilter ref="A7:J14"/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14</v>
      </c>
      <c r="B1" s="2" t="s">
        <v>84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48</v>
      </c>
      <c r="C3" s="68" t="s">
        <v>762</v>
      </c>
    </row>
    <row r="4" spans="1:10" ht="36" customHeight="1" x14ac:dyDescent="0.25">
      <c r="A4" s="20" t="s">
        <v>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634</v>
      </c>
      <c r="C8" s="5" t="s">
        <v>219</v>
      </c>
      <c r="D8" s="5" t="s">
        <v>131</v>
      </c>
      <c r="E8" s="5" t="s">
        <v>159</v>
      </c>
      <c r="F8" s="5" t="s">
        <v>635</v>
      </c>
      <c r="G8" s="5">
        <v>203.3</v>
      </c>
      <c r="H8" s="71">
        <v>98</v>
      </c>
      <c r="I8" s="5">
        <f>SUM(G8:H8)</f>
        <v>301.3</v>
      </c>
      <c r="J8" s="5">
        <v>1</v>
      </c>
    </row>
    <row r="9" spans="1:10" ht="13.9" customHeight="1" x14ac:dyDescent="0.25">
      <c r="A9" s="5">
        <v>2</v>
      </c>
      <c r="B9" s="5" t="s">
        <v>156</v>
      </c>
      <c r="C9" s="5" t="s">
        <v>219</v>
      </c>
      <c r="D9" s="5" t="s">
        <v>131</v>
      </c>
      <c r="E9" s="5" t="s">
        <v>159</v>
      </c>
      <c r="F9" s="5" t="s">
        <v>155</v>
      </c>
      <c r="G9" s="5">
        <v>204</v>
      </c>
      <c r="H9" s="72">
        <v>95</v>
      </c>
      <c r="I9" s="5">
        <f>SUM(G9:H9)</f>
        <v>299</v>
      </c>
      <c r="J9" s="5">
        <v>1</v>
      </c>
    </row>
    <row r="10" spans="1:10" ht="13.9" customHeight="1" x14ac:dyDescent="0.25">
      <c r="A10" s="5">
        <v>3</v>
      </c>
      <c r="B10" s="1" t="s">
        <v>428</v>
      </c>
      <c r="C10" s="5" t="s">
        <v>219</v>
      </c>
      <c r="D10" s="5" t="s">
        <v>228</v>
      </c>
      <c r="E10" s="5" t="s">
        <v>159</v>
      </c>
      <c r="F10" s="1" t="s">
        <v>429</v>
      </c>
      <c r="G10" s="5">
        <v>140</v>
      </c>
      <c r="H10" s="71">
        <v>95</v>
      </c>
      <c r="I10" s="5">
        <f>SUM(G10:H10)</f>
        <v>235</v>
      </c>
      <c r="J10" s="5" t="s">
        <v>231</v>
      </c>
    </row>
    <row r="11" spans="1:10" s="7" customFormat="1" ht="13.9" customHeight="1" x14ac:dyDescent="0.3">
      <c r="B11" s="4"/>
      <c r="F11" s="4"/>
      <c r="H11" s="60"/>
    </row>
    <row r="13" spans="1:10" s="33" customFormat="1" ht="13.9" customHeight="1" x14ac:dyDescent="0.25">
      <c r="A13" s="33">
        <v>4</v>
      </c>
      <c r="B13" s="33" t="s">
        <v>227</v>
      </c>
      <c r="C13" s="33" t="s">
        <v>219</v>
      </c>
      <c r="D13" s="33" t="s">
        <v>228</v>
      </c>
      <c r="E13" s="33" t="s">
        <v>128</v>
      </c>
      <c r="F13" s="33" t="s">
        <v>719</v>
      </c>
      <c r="G13" s="33">
        <v>150</v>
      </c>
      <c r="H13" s="62">
        <v>90</v>
      </c>
      <c r="I13" s="33">
        <f t="shared" ref="I13" si="0">SUM(G13:H13)</f>
        <v>240</v>
      </c>
      <c r="J13" s="33">
        <v>1.2</v>
      </c>
    </row>
    <row r="14" spans="1:10" s="33" customFormat="1" ht="13.9" customHeight="1" x14ac:dyDescent="0.25">
      <c r="A14" s="33">
        <v>5</v>
      </c>
      <c r="B14" s="21" t="s">
        <v>345</v>
      </c>
      <c r="C14" s="33" t="s">
        <v>219</v>
      </c>
      <c r="D14" s="33" t="s">
        <v>228</v>
      </c>
      <c r="E14" s="33" t="s">
        <v>128</v>
      </c>
      <c r="F14" s="21" t="s">
        <v>346</v>
      </c>
      <c r="G14" s="33">
        <v>20</v>
      </c>
      <c r="H14" s="62">
        <v>83</v>
      </c>
      <c r="I14" s="33">
        <f>SUM(G14:H14)</f>
        <v>103</v>
      </c>
      <c r="J14" s="33">
        <v>1.2</v>
      </c>
    </row>
    <row r="15" spans="1:10" s="33" customFormat="1" ht="13.9" customHeight="1" x14ac:dyDescent="0.25">
      <c r="A15" s="55">
        <v>6</v>
      </c>
      <c r="B15" s="21" t="s">
        <v>403</v>
      </c>
      <c r="C15" s="33" t="s">
        <v>701</v>
      </c>
      <c r="D15" s="33" t="s">
        <v>228</v>
      </c>
      <c r="E15" s="33" t="s">
        <v>128</v>
      </c>
      <c r="F15" s="21" t="s">
        <v>402</v>
      </c>
      <c r="H15" s="62">
        <v>75</v>
      </c>
      <c r="I15" s="33">
        <f>SUM(G15:H15)</f>
        <v>75</v>
      </c>
      <c r="J15" s="33" t="s">
        <v>231</v>
      </c>
    </row>
    <row r="16" spans="1:10" s="38" customFormat="1" ht="13.9" customHeight="1" x14ac:dyDescent="0.3">
      <c r="A16" s="38">
        <v>7</v>
      </c>
      <c r="B16" s="39"/>
      <c r="F16" s="39"/>
      <c r="H16" s="79"/>
    </row>
    <row r="17" spans="1:11" s="38" customFormat="1" ht="13.9" customHeight="1" x14ac:dyDescent="0.3">
      <c r="A17" s="38">
        <v>8</v>
      </c>
      <c r="B17" s="39"/>
      <c r="F17" s="39"/>
      <c r="H17" s="79"/>
    </row>
    <row r="18" spans="1:11" s="7" customFormat="1" ht="13.9" customHeight="1" x14ac:dyDescent="0.3">
      <c r="H18" s="59"/>
    </row>
    <row r="19" spans="1:11" s="28" customFormat="1" ht="13.9" customHeight="1" x14ac:dyDescent="0.25">
      <c r="A19" s="28">
        <v>9</v>
      </c>
      <c r="B19" s="28" t="s">
        <v>133</v>
      </c>
      <c r="C19" s="28" t="s">
        <v>219</v>
      </c>
      <c r="D19" s="28" t="s">
        <v>228</v>
      </c>
      <c r="E19" s="28" t="s">
        <v>128</v>
      </c>
      <c r="F19" s="28" t="s">
        <v>132</v>
      </c>
      <c r="G19" s="28">
        <v>310</v>
      </c>
      <c r="H19" s="75">
        <v>85</v>
      </c>
      <c r="I19" s="28">
        <f t="shared" ref="I19:I27" si="1">SUM(G19:H19)</f>
        <v>395</v>
      </c>
      <c r="J19" s="28">
        <v>2.4</v>
      </c>
    </row>
    <row r="20" spans="1:11" s="28" customFormat="1" ht="13.9" customHeight="1" x14ac:dyDescent="0.25">
      <c r="A20" s="28">
        <v>10</v>
      </c>
      <c r="B20" s="29" t="s">
        <v>376</v>
      </c>
      <c r="C20" s="28" t="s">
        <v>219</v>
      </c>
      <c r="D20" s="28" t="s">
        <v>131</v>
      </c>
      <c r="E20" s="28" t="s">
        <v>128</v>
      </c>
      <c r="F20" s="29" t="s">
        <v>375</v>
      </c>
      <c r="G20" s="28">
        <v>120</v>
      </c>
      <c r="H20" s="75">
        <v>96</v>
      </c>
      <c r="I20" s="28">
        <f t="shared" si="1"/>
        <v>216</v>
      </c>
      <c r="J20" s="28">
        <v>3</v>
      </c>
    </row>
    <row r="21" spans="1:11" s="28" customFormat="1" ht="13.9" customHeight="1" x14ac:dyDescent="0.25">
      <c r="A21" s="28">
        <v>11</v>
      </c>
      <c r="B21" s="29" t="s">
        <v>387</v>
      </c>
      <c r="C21" s="28" t="s">
        <v>219</v>
      </c>
      <c r="D21" s="28" t="s">
        <v>228</v>
      </c>
      <c r="E21" s="28" t="s">
        <v>128</v>
      </c>
      <c r="F21" s="29" t="s">
        <v>712</v>
      </c>
      <c r="G21" s="28">
        <v>120</v>
      </c>
      <c r="H21" s="75">
        <v>85</v>
      </c>
      <c r="I21" s="28">
        <f t="shared" si="1"/>
        <v>205</v>
      </c>
      <c r="J21" s="28" t="s">
        <v>232</v>
      </c>
    </row>
    <row r="22" spans="1:11" s="28" customFormat="1" ht="13.9" customHeight="1" x14ac:dyDescent="0.25">
      <c r="A22" s="28">
        <v>12</v>
      </c>
      <c r="B22" s="28" t="s">
        <v>470</v>
      </c>
      <c r="C22" s="28" t="s">
        <v>219</v>
      </c>
      <c r="D22" s="28" t="s">
        <v>131</v>
      </c>
      <c r="E22" s="28" t="s">
        <v>128</v>
      </c>
      <c r="F22" s="28" t="s">
        <v>471</v>
      </c>
      <c r="G22" s="28">
        <v>120</v>
      </c>
      <c r="H22" s="75">
        <v>77</v>
      </c>
      <c r="I22" s="28">
        <f t="shared" si="1"/>
        <v>197</v>
      </c>
      <c r="J22" s="28">
        <v>2</v>
      </c>
    </row>
    <row r="23" spans="1:11" s="28" customFormat="1" ht="13.9" customHeight="1" x14ac:dyDescent="0.25">
      <c r="A23" s="28">
        <v>13</v>
      </c>
      <c r="B23" s="29" t="s">
        <v>683</v>
      </c>
      <c r="C23" s="28" t="s">
        <v>219</v>
      </c>
      <c r="D23" s="28" t="s">
        <v>228</v>
      </c>
      <c r="E23" s="28" t="s">
        <v>128</v>
      </c>
      <c r="F23" s="29" t="s">
        <v>725</v>
      </c>
      <c r="G23" s="28">
        <v>40</v>
      </c>
      <c r="H23" s="75">
        <v>88</v>
      </c>
      <c r="I23" s="28">
        <f t="shared" si="1"/>
        <v>128</v>
      </c>
      <c r="J23" s="28" t="s">
        <v>347</v>
      </c>
    </row>
    <row r="24" spans="1:11" s="28" customFormat="1" ht="13.9" customHeight="1" x14ac:dyDescent="0.25">
      <c r="A24" s="28">
        <v>14</v>
      </c>
      <c r="B24" s="28" t="s">
        <v>628</v>
      </c>
      <c r="C24" s="28" t="s">
        <v>219</v>
      </c>
      <c r="D24" s="28" t="s">
        <v>131</v>
      </c>
      <c r="E24" s="28" t="s">
        <v>159</v>
      </c>
      <c r="F24" s="28" t="s">
        <v>629</v>
      </c>
      <c r="G24" s="28">
        <v>20</v>
      </c>
      <c r="H24" s="75">
        <v>88</v>
      </c>
      <c r="I24" s="28">
        <f t="shared" si="1"/>
        <v>108</v>
      </c>
      <c r="J24" s="28">
        <v>2</v>
      </c>
    </row>
    <row r="25" spans="1:11" s="28" customFormat="1" ht="13.9" customHeight="1" x14ac:dyDescent="0.25">
      <c r="A25" s="28">
        <v>15</v>
      </c>
      <c r="B25" s="28" t="s">
        <v>564</v>
      </c>
      <c r="C25" s="28" t="s">
        <v>219</v>
      </c>
      <c r="D25" s="28" t="s">
        <v>131</v>
      </c>
      <c r="E25" s="28" t="s">
        <v>128</v>
      </c>
      <c r="F25" s="28" t="s">
        <v>565</v>
      </c>
      <c r="G25" s="28">
        <v>20</v>
      </c>
      <c r="H25" s="75">
        <v>87</v>
      </c>
      <c r="I25" s="28">
        <f t="shared" si="1"/>
        <v>107</v>
      </c>
      <c r="J25" s="28">
        <v>2</v>
      </c>
    </row>
    <row r="26" spans="1:11" s="28" customFormat="1" ht="13.9" customHeight="1" x14ac:dyDescent="0.25">
      <c r="A26" s="28">
        <v>16</v>
      </c>
      <c r="B26" s="29" t="s">
        <v>435</v>
      </c>
      <c r="C26" s="28" t="s">
        <v>219</v>
      </c>
      <c r="D26" s="28" t="s">
        <v>129</v>
      </c>
      <c r="F26" s="29" t="s">
        <v>713</v>
      </c>
      <c r="H26" s="75">
        <v>81</v>
      </c>
      <c r="I26" s="28">
        <f>SUM(G26:H26)</f>
        <v>81</v>
      </c>
      <c r="J26" s="28">
        <v>2</v>
      </c>
    </row>
    <row r="27" spans="1:11" s="28" customFormat="1" ht="13.9" customHeight="1" x14ac:dyDescent="0.25">
      <c r="A27" s="28">
        <v>17</v>
      </c>
      <c r="B27" s="28" t="s">
        <v>583</v>
      </c>
      <c r="C27" s="28" t="s">
        <v>219</v>
      </c>
      <c r="D27" s="28" t="s">
        <v>228</v>
      </c>
      <c r="E27" s="28" t="s">
        <v>128</v>
      </c>
      <c r="F27" s="28" t="s">
        <v>584</v>
      </c>
      <c r="H27" s="75">
        <v>73</v>
      </c>
      <c r="I27" s="28">
        <f t="shared" si="1"/>
        <v>73</v>
      </c>
      <c r="J27" s="28">
        <v>3.4</v>
      </c>
    </row>
    <row r="28" spans="1:11" s="28" customFormat="1" ht="13.9" customHeight="1" x14ac:dyDescent="0.25">
      <c r="A28" s="28">
        <v>18</v>
      </c>
      <c r="B28" s="29" t="s">
        <v>505</v>
      </c>
      <c r="C28" s="28" t="s">
        <v>219</v>
      </c>
      <c r="D28" s="28" t="s">
        <v>228</v>
      </c>
      <c r="E28" s="28" t="s">
        <v>159</v>
      </c>
      <c r="F28" s="29" t="s">
        <v>506</v>
      </c>
      <c r="G28" s="28">
        <v>140</v>
      </c>
      <c r="H28" s="75">
        <v>77</v>
      </c>
      <c r="I28" s="28">
        <f>SUM(G28:H28)</f>
        <v>217</v>
      </c>
      <c r="J28" s="28" t="s">
        <v>347</v>
      </c>
    </row>
    <row r="29" spans="1:11" s="28" customFormat="1" ht="13.9" customHeight="1" x14ac:dyDescent="0.25">
      <c r="A29" s="28">
        <v>19</v>
      </c>
      <c r="B29" s="28" t="s">
        <v>613</v>
      </c>
      <c r="C29" s="28" t="s">
        <v>219</v>
      </c>
      <c r="D29" s="28" t="s">
        <v>129</v>
      </c>
      <c r="E29" s="28" t="s">
        <v>128</v>
      </c>
      <c r="F29" s="28" t="s">
        <v>612</v>
      </c>
      <c r="H29" s="75">
        <v>87</v>
      </c>
      <c r="I29" s="28">
        <f>SUM(G29:H29)</f>
        <v>87</v>
      </c>
      <c r="J29" s="28">
        <v>2</v>
      </c>
      <c r="K29" s="28">
        <v>3.18</v>
      </c>
    </row>
  </sheetData>
  <autoFilter ref="A7:J2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52</v>
      </c>
      <c r="B1" s="2" t="s">
        <v>85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488</v>
      </c>
      <c r="C8" s="5" t="s">
        <v>219</v>
      </c>
      <c r="D8" s="5" t="s">
        <v>131</v>
      </c>
      <c r="E8" s="5" t="s">
        <v>128</v>
      </c>
      <c r="F8" s="5" t="s">
        <v>487</v>
      </c>
      <c r="G8" s="5">
        <v>60</v>
      </c>
      <c r="H8" s="71">
        <v>73</v>
      </c>
      <c r="I8" s="5">
        <f>SUM(G8:H8)</f>
        <v>133</v>
      </c>
      <c r="J8" s="5">
        <v>1</v>
      </c>
    </row>
    <row r="9" spans="1:10" s="38" customFormat="1" ht="13.9" customHeight="1" x14ac:dyDescent="0.3">
      <c r="A9" s="38">
        <v>2</v>
      </c>
      <c r="H9" s="74"/>
    </row>
    <row r="10" spans="1:10" s="7" customFormat="1" ht="13.9" customHeight="1" x14ac:dyDescent="0.3">
      <c r="H10" s="60"/>
    </row>
    <row r="11" spans="1:10" s="28" customFormat="1" ht="13.9" customHeight="1" x14ac:dyDescent="0.25">
      <c r="A11" s="28">
        <v>3</v>
      </c>
      <c r="B11" s="28" t="s">
        <v>617</v>
      </c>
      <c r="C11" s="28" t="s">
        <v>219</v>
      </c>
      <c r="D11" s="28" t="s">
        <v>131</v>
      </c>
      <c r="E11" s="28" t="s">
        <v>135</v>
      </c>
      <c r="F11" s="28" t="s">
        <v>616</v>
      </c>
      <c r="G11" s="28">
        <v>300</v>
      </c>
      <c r="H11" s="75">
        <v>92</v>
      </c>
      <c r="I11" s="28">
        <f>SUM(G11:H11)</f>
        <v>392</v>
      </c>
      <c r="J11" s="28">
        <v>2</v>
      </c>
    </row>
    <row r="12" spans="1:10" s="28" customFormat="1" ht="13.9" customHeight="1" x14ac:dyDescent="0.25">
      <c r="A12" s="28">
        <v>4</v>
      </c>
      <c r="B12" s="28" t="s">
        <v>619</v>
      </c>
      <c r="C12" s="28" t="s">
        <v>219</v>
      </c>
      <c r="D12" s="28" t="s">
        <v>131</v>
      </c>
      <c r="E12" s="28" t="s">
        <v>128</v>
      </c>
      <c r="F12" s="28" t="s">
        <v>618</v>
      </c>
      <c r="G12" s="28">
        <v>180</v>
      </c>
      <c r="H12" s="75">
        <v>86</v>
      </c>
      <c r="I12" s="28">
        <v>266</v>
      </c>
      <c r="J12" s="28">
        <v>2</v>
      </c>
    </row>
    <row r="13" spans="1:10" s="28" customFormat="1" ht="15" x14ac:dyDescent="0.25">
      <c r="A13" s="28">
        <v>5</v>
      </c>
      <c r="B13" s="29" t="s">
        <v>368</v>
      </c>
      <c r="C13" s="28" t="s">
        <v>219</v>
      </c>
      <c r="D13" s="28" t="s">
        <v>131</v>
      </c>
      <c r="E13" s="28" t="s">
        <v>128</v>
      </c>
      <c r="F13" s="29" t="s">
        <v>369</v>
      </c>
      <c r="G13" s="28">
        <v>120</v>
      </c>
      <c r="H13" s="75">
        <v>85</v>
      </c>
      <c r="I13" s="28">
        <v>205</v>
      </c>
      <c r="J13" s="28">
        <v>3</v>
      </c>
    </row>
    <row r="14" spans="1:10" s="28" customFormat="1" ht="13.9" customHeight="1" x14ac:dyDescent="0.25">
      <c r="A14" s="28">
        <v>6</v>
      </c>
      <c r="B14" s="28" t="s">
        <v>765</v>
      </c>
      <c r="C14" s="28" t="s">
        <v>219</v>
      </c>
      <c r="D14" s="28" t="s">
        <v>131</v>
      </c>
      <c r="E14" s="28" t="s">
        <v>128</v>
      </c>
      <c r="F14" s="28" t="s">
        <v>766</v>
      </c>
      <c r="G14" s="28">
        <v>20</v>
      </c>
      <c r="H14" s="64">
        <v>96</v>
      </c>
      <c r="I14" s="28">
        <f>SUM(G14:H14)</f>
        <v>116</v>
      </c>
      <c r="J14" s="28">
        <v>2</v>
      </c>
    </row>
  </sheetData>
  <autoFilter ref="A7:J1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1" ht="42" customHeight="1" x14ac:dyDescent="0.25">
      <c r="A1" s="2" t="s">
        <v>15</v>
      </c>
      <c r="B1" s="128" t="s">
        <v>86</v>
      </c>
      <c r="C1" s="128"/>
    </row>
    <row r="2" spans="1:11" ht="37.15" customHeight="1" x14ac:dyDescent="0.25">
      <c r="A2" s="129" t="s">
        <v>749</v>
      </c>
      <c r="B2" s="129"/>
      <c r="C2" s="67" t="s">
        <v>769</v>
      </c>
    </row>
    <row r="3" spans="1:11" ht="30.6" customHeight="1" x14ac:dyDescent="0.25">
      <c r="C3" s="68" t="s">
        <v>762</v>
      </c>
    </row>
    <row r="4" spans="1:11" ht="36" customHeight="1" x14ac:dyDescent="0.25">
      <c r="C4" s="69" t="s">
        <v>770</v>
      </c>
    </row>
    <row r="5" spans="1:11" ht="41.45" customHeight="1" x14ac:dyDescent="0.25">
      <c r="C5" s="28" t="s">
        <v>771</v>
      </c>
      <c r="D5" s="93" t="s">
        <v>780</v>
      </c>
    </row>
    <row r="7" spans="1:11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  <c r="K7" s="65" t="s">
        <v>764</v>
      </c>
    </row>
    <row r="8" spans="1:11" ht="13.9" customHeight="1" x14ac:dyDescent="0.25">
      <c r="A8" s="20">
        <v>1</v>
      </c>
      <c r="B8" s="20" t="s">
        <v>245</v>
      </c>
      <c r="C8" s="20" t="s">
        <v>219</v>
      </c>
      <c r="D8" s="20" t="s">
        <v>129</v>
      </c>
      <c r="E8" s="20" t="s">
        <v>128</v>
      </c>
      <c r="F8" s="20" t="s">
        <v>244</v>
      </c>
      <c r="G8" s="20">
        <v>155</v>
      </c>
      <c r="H8" s="62">
        <v>93</v>
      </c>
      <c r="I8" s="20">
        <f t="shared" ref="I8:I16" si="0">SUM(G8:H8)</f>
        <v>248</v>
      </c>
      <c r="J8" s="20">
        <v>1</v>
      </c>
    </row>
    <row r="9" spans="1:11" ht="13.9" customHeight="1" x14ac:dyDescent="0.25">
      <c r="A9" s="20">
        <v>2</v>
      </c>
      <c r="B9" s="21" t="s">
        <v>327</v>
      </c>
      <c r="C9" s="20" t="s">
        <v>219</v>
      </c>
      <c r="D9" s="20" t="s">
        <v>129</v>
      </c>
      <c r="E9" s="20" t="s">
        <v>128</v>
      </c>
      <c r="F9" s="21" t="s">
        <v>328</v>
      </c>
      <c r="G9" s="20">
        <v>140</v>
      </c>
      <c r="H9" s="62">
        <v>88</v>
      </c>
      <c r="I9" s="20">
        <f t="shared" si="0"/>
        <v>228</v>
      </c>
      <c r="J9" s="20">
        <v>1</v>
      </c>
    </row>
    <row r="10" spans="1:11" s="55" customFormat="1" ht="13.9" customHeight="1" x14ac:dyDescent="0.25">
      <c r="A10" s="55">
        <v>3</v>
      </c>
      <c r="B10" s="21" t="s">
        <v>505</v>
      </c>
      <c r="C10" s="55" t="s">
        <v>219</v>
      </c>
      <c r="D10" s="55" t="s">
        <v>129</v>
      </c>
      <c r="E10" s="55" t="s">
        <v>128</v>
      </c>
      <c r="F10" s="21" t="s">
        <v>506</v>
      </c>
      <c r="G10" s="55">
        <v>140</v>
      </c>
      <c r="H10" s="62">
        <v>77</v>
      </c>
      <c r="I10" s="55">
        <f>SUM(G10:H10)</f>
        <v>217</v>
      </c>
      <c r="J10" s="55">
        <v>1</v>
      </c>
    </row>
    <row r="11" spans="1:11" ht="13.9" customHeight="1" x14ac:dyDescent="0.25">
      <c r="A11" s="55">
        <v>4</v>
      </c>
      <c r="B11" s="20" t="s">
        <v>222</v>
      </c>
      <c r="C11" s="20" t="s">
        <v>219</v>
      </c>
      <c r="D11" s="20" t="s">
        <v>129</v>
      </c>
      <c r="E11" s="20" t="s">
        <v>128</v>
      </c>
      <c r="F11" s="20" t="s">
        <v>221</v>
      </c>
      <c r="G11" s="20">
        <v>120</v>
      </c>
      <c r="H11" s="62">
        <v>80</v>
      </c>
      <c r="I11" s="20">
        <f t="shared" si="0"/>
        <v>200</v>
      </c>
      <c r="J11" s="20">
        <v>1</v>
      </c>
    </row>
    <row r="12" spans="1:11" ht="13.9" customHeight="1" x14ac:dyDescent="0.25">
      <c r="A12" s="55">
        <v>5</v>
      </c>
      <c r="B12" s="21" t="s">
        <v>414</v>
      </c>
      <c r="C12" s="20" t="s">
        <v>219</v>
      </c>
      <c r="D12" s="20" t="s">
        <v>129</v>
      </c>
      <c r="E12" s="20" t="s">
        <v>128</v>
      </c>
      <c r="F12" s="21" t="s">
        <v>413</v>
      </c>
      <c r="G12" s="20">
        <v>55</v>
      </c>
      <c r="H12" s="62">
        <v>93</v>
      </c>
      <c r="I12" s="20">
        <f t="shared" si="0"/>
        <v>148</v>
      </c>
      <c r="J12" s="20">
        <v>1</v>
      </c>
    </row>
    <row r="13" spans="1:11" ht="13.9" customHeight="1" x14ac:dyDescent="0.25">
      <c r="A13" s="55">
        <v>6</v>
      </c>
      <c r="B13" s="21" t="s">
        <v>683</v>
      </c>
      <c r="C13" s="20" t="s">
        <v>219</v>
      </c>
      <c r="D13" s="20" t="s">
        <v>129</v>
      </c>
      <c r="E13" s="20" t="s">
        <v>128</v>
      </c>
      <c r="F13" s="21" t="s">
        <v>725</v>
      </c>
      <c r="G13" s="20">
        <v>40</v>
      </c>
      <c r="H13" s="62">
        <v>88</v>
      </c>
      <c r="I13" s="20">
        <f t="shared" si="0"/>
        <v>128</v>
      </c>
      <c r="J13" s="20">
        <v>1</v>
      </c>
    </row>
    <row r="14" spans="1:11" s="55" customFormat="1" ht="13.9" customHeight="1" x14ac:dyDescent="0.25">
      <c r="A14" s="55">
        <v>7</v>
      </c>
      <c r="B14" s="55" t="s">
        <v>765</v>
      </c>
      <c r="C14" s="55" t="s">
        <v>219</v>
      </c>
      <c r="D14" s="55" t="s">
        <v>129</v>
      </c>
      <c r="E14" s="55" t="s">
        <v>128</v>
      </c>
      <c r="F14" s="55" t="s">
        <v>766</v>
      </c>
      <c r="G14" s="55">
        <v>20</v>
      </c>
      <c r="H14" s="61">
        <v>96</v>
      </c>
      <c r="I14" s="55">
        <f>SUM(G14:H14)</f>
        <v>116</v>
      </c>
      <c r="J14" s="55">
        <v>1</v>
      </c>
    </row>
    <row r="15" spans="1:11" ht="13.9" customHeight="1" x14ac:dyDescent="0.25">
      <c r="A15" s="55">
        <v>8</v>
      </c>
      <c r="B15" s="20" t="s">
        <v>451</v>
      </c>
      <c r="C15" s="20" t="s">
        <v>219</v>
      </c>
      <c r="D15" s="20" t="s">
        <v>129</v>
      </c>
      <c r="E15" s="20" t="s">
        <v>128</v>
      </c>
      <c r="F15" s="20" t="s">
        <v>452</v>
      </c>
      <c r="G15" s="20"/>
      <c r="H15" s="62">
        <v>95</v>
      </c>
      <c r="I15" s="20">
        <f t="shared" si="0"/>
        <v>95</v>
      </c>
      <c r="J15" s="20">
        <v>1</v>
      </c>
    </row>
    <row r="16" spans="1:11" ht="13.9" customHeight="1" x14ac:dyDescent="0.25">
      <c r="A16" s="55">
        <v>9</v>
      </c>
      <c r="B16" s="20" t="s">
        <v>661</v>
      </c>
      <c r="C16" s="20" t="s">
        <v>219</v>
      </c>
      <c r="D16" s="20" t="s">
        <v>129</v>
      </c>
      <c r="E16" s="20" t="s">
        <v>128</v>
      </c>
      <c r="F16" s="20" t="s">
        <v>662</v>
      </c>
      <c r="G16" s="20"/>
      <c r="H16" s="62">
        <v>91</v>
      </c>
      <c r="I16" s="20">
        <f t="shared" si="0"/>
        <v>91</v>
      </c>
      <c r="J16" s="20">
        <v>1</v>
      </c>
    </row>
    <row r="17" spans="1:11" s="55" customFormat="1" ht="13.9" customHeight="1" x14ac:dyDescent="0.25">
      <c r="A17" s="55">
        <v>10</v>
      </c>
      <c r="B17" s="55" t="s">
        <v>640</v>
      </c>
      <c r="C17" s="55" t="s">
        <v>219</v>
      </c>
      <c r="D17" s="55" t="s">
        <v>129</v>
      </c>
      <c r="E17" s="55" t="s">
        <v>128</v>
      </c>
      <c r="F17" s="55" t="s">
        <v>641</v>
      </c>
      <c r="H17" s="62">
        <v>87</v>
      </c>
      <c r="I17" s="55">
        <f>SUM(G17:H17)</f>
        <v>87</v>
      </c>
      <c r="J17" s="55">
        <v>1</v>
      </c>
      <c r="K17" s="55">
        <v>3.87</v>
      </c>
    </row>
    <row r="20" spans="1:11" s="28" customFormat="1" ht="13.9" customHeight="1" x14ac:dyDescent="0.25">
      <c r="A20" s="28">
        <v>11</v>
      </c>
      <c r="B20" s="28" t="s">
        <v>482</v>
      </c>
      <c r="C20" s="28" t="s">
        <v>219</v>
      </c>
      <c r="D20" s="28" t="s">
        <v>129</v>
      </c>
      <c r="E20" s="28" t="s">
        <v>128</v>
      </c>
      <c r="F20" s="28" t="s">
        <v>483</v>
      </c>
      <c r="G20" s="28">
        <v>140</v>
      </c>
      <c r="H20" s="75">
        <v>88</v>
      </c>
      <c r="I20" s="28">
        <f>SUM(G20:H20)</f>
        <v>228</v>
      </c>
      <c r="J20" s="28">
        <v>2</v>
      </c>
    </row>
    <row r="21" spans="1:11" s="28" customFormat="1" ht="13.9" customHeight="1" x14ac:dyDescent="0.25">
      <c r="A21" s="28">
        <v>13</v>
      </c>
      <c r="B21" s="28" t="s">
        <v>313</v>
      </c>
      <c r="C21" s="28" t="s">
        <v>219</v>
      </c>
      <c r="D21" s="28" t="s">
        <v>129</v>
      </c>
      <c r="E21" s="28" t="s">
        <v>128</v>
      </c>
      <c r="F21" s="28" t="s">
        <v>314</v>
      </c>
      <c r="H21" s="75">
        <v>72</v>
      </c>
      <c r="I21" s="28">
        <f>SUM(G21:H21)</f>
        <v>72</v>
      </c>
      <c r="J21" s="28">
        <v>1</v>
      </c>
    </row>
    <row r="23" spans="1:11" s="57" customFormat="1" ht="13.9" customHeight="1" x14ac:dyDescent="0.25">
      <c r="B23" s="57" t="s">
        <v>142</v>
      </c>
      <c r="C23" s="57" t="s">
        <v>219</v>
      </c>
      <c r="D23" s="57" t="s">
        <v>129</v>
      </c>
      <c r="E23" s="57" t="s">
        <v>128</v>
      </c>
      <c r="F23" s="57" t="s">
        <v>128</v>
      </c>
      <c r="G23" s="57">
        <v>200</v>
      </c>
      <c r="H23" s="78">
        <v>50</v>
      </c>
      <c r="I23" s="57">
        <f>SUM(G23:H23)</f>
        <v>250</v>
      </c>
      <c r="J23" s="57">
        <v>1</v>
      </c>
    </row>
    <row r="24" spans="1:11" s="57" customFormat="1" ht="13.9" customHeight="1" x14ac:dyDescent="0.25">
      <c r="B24" s="57" t="s">
        <v>141</v>
      </c>
      <c r="C24" s="57" t="s">
        <v>219</v>
      </c>
      <c r="D24" s="57" t="s">
        <v>129</v>
      </c>
      <c r="E24" s="57" t="s">
        <v>128</v>
      </c>
      <c r="F24" s="57" t="s">
        <v>143</v>
      </c>
      <c r="G24" s="57">
        <v>320</v>
      </c>
      <c r="H24" s="78">
        <v>60</v>
      </c>
      <c r="I24" s="57">
        <f>SUM(G24:H24)</f>
        <v>380</v>
      </c>
      <c r="J24" s="57">
        <v>1</v>
      </c>
    </row>
    <row r="28" spans="1:11" s="93" customFormat="1" ht="13.9" customHeight="1" x14ac:dyDescent="0.25">
      <c r="B28" s="94" t="s">
        <v>361</v>
      </c>
      <c r="C28" s="93" t="s">
        <v>219</v>
      </c>
      <c r="D28" s="93" t="s">
        <v>129</v>
      </c>
      <c r="F28" s="94" t="s">
        <v>362</v>
      </c>
      <c r="G28" s="93">
        <v>20</v>
      </c>
      <c r="H28" s="95">
        <v>87</v>
      </c>
      <c r="I28" s="93">
        <f>SUM(G28:H28)</f>
        <v>107</v>
      </c>
      <c r="J28" s="93">
        <v>2</v>
      </c>
    </row>
    <row r="29" spans="1:11" s="88" customFormat="1" ht="13.9" customHeight="1" x14ac:dyDescent="0.25">
      <c r="B29" s="88" t="s">
        <v>613</v>
      </c>
      <c r="C29" s="88" t="s">
        <v>219</v>
      </c>
      <c r="D29" s="88" t="s">
        <v>129</v>
      </c>
      <c r="E29" s="88" t="s">
        <v>128</v>
      </c>
      <c r="F29" s="88" t="s">
        <v>612</v>
      </c>
      <c r="H29" s="89">
        <v>87</v>
      </c>
      <c r="I29" s="88">
        <f>SUM(G29:H29)</f>
        <v>87</v>
      </c>
      <c r="J29" s="88">
        <v>1</v>
      </c>
      <c r="K29" s="88">
        <v>3.18</v>
      </c>
    </row>
  </sheetData>
  <autoFilter ref="A7:K7"/>
  <mergeCells count="2">
    <mergeCell ref="A2:B2"/>
    <mergeCell ref="B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53</v>
      </c>
      <c r="B1" s="2" t="s">
        <v>87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54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617</v>
      </c>
      <c r="C8" s="5" t="s">
        <v>219</v>
      </c>
      <c r="D8" s="5" t="s">
        <v>131</v>
      </c>
      <c r="E8" s="5" t="s">
        <v>135</v>
      </c>
      <c r="F8" s="5" t="s">
        <v>616</v>
      </c>
      <c r="G8" s="5">
        <v>300</v>
      </c>
      <c r="H8" s="71">
        <v>92</v>
      </c>
      <c r="I8" s="5">
        <f>SUM(G8:H8)</f>
        <v>392</v>
      </c>
      <c r="J8" s="5">
        <v>1</v>
      </c>
    </row>
    <row r="9" spans="1:10" ht="13.9" customHeight="1" x14ac:dyDescent="0.25">
      <c r="A9" s="5">
        <v>2</v>
      </c>
      <c r="B9" s="5" t="s">
        <v>139</v>
      </c>
      <c r="C9" s="5" t="s">
        <v>219</v>
      </c>
      <c r="D9" s="5" t="s">
        <v>131</v>
      </c>
      <c r="E9" s="5" t="s">
        <v>135</v>
      </c>
      <c r="F9" s="5" t="s">
        <v>140</v>
      </c>
      <c r="G9" s="5">
        <v>207</v>
      </c>
      <c r="H9" s="71">
        <v>90</v>
      </c>
      <c r="I9" s="5">
        <f>SUM(G9:H9)</f>
        <v>297</v>
      </c>
      <c r="J9" s="5">
        <v>1</v>
      </c>
    </row>
    <row r="10" spans="1:10" s="5" customFormat="1" ht="13.9" customHeight="1" x14ac:dyDescent="0.25">
      <c r="A10" s="5">
        <v>3</v>
      </c>
      <c r="B10" s="5" t="s">
        <v>758</v>
      </c>
      <c r="C10" s="5" t="s">
        <v>219</v>
      </c>
      <c r="D10" s="5" t="s">
        <v>131</v>
      </c>
      <c r="E10" s="5" t="s">
        <v>135</v>
      </c>
      <c r="F10" s="86" t="s">
        <v>759</v>
      </c>
      <c r="G10" s="5">
        <v>203.3</v>
      </c>
      <c r="H10" s="87">
        <v>75</v>
      </c>
      <c r="I10" s="5">
        <f>SUM(G10:H10)</f>
        <v>278.3</v>
      </c>
      <c r="J10" s="5">
        <v>1</v>
      </c>
    </row>
    <row r="11" spans="1:10" ht="13.9" customHeight="1" x14ac:dyDescent="0.25">
      <c r="A11" s="5">
        <v>4</v>
      </c>
      <c r="B11" s="5" t="s">
        <v>150</v>
      </c>
      <c r="C11" s="5" t="s">
        <v>219</v>
      </c>
      <c r="D11" s="5" t="s">
        <v>131</v>
      </c>
      <c r="E11" s="5" t="s">
        <v>135</v>
      </c>
      <c r="F11" s="5" t="s">
        <v>151</v>
      </c>
      <c r="G11" s="5">
        <v>104.4</v>
      </c>
      <c r="H11" s="87">
        <v>97</v>
      </c>
      <c r="I11" s="5">
        <f>SUM(G11:H11)</f>
        <v>201.4</v>
      </c>
      <c r="J11" s="5">
        <v>1</v>
      </c>
    </row>
    <row r="12" spans="1:10" ht="13.9" customHeight="1" x14ac:dyDescent="0.25">
      <c r="A12" s="5">
        <v>5</v>
      </c>
      <c r="B12" s="5" t="s">
        <v>646</v>
      </c>
      <c r="C12" s="5" t="s">
        <v>219</v>
      </c>
      <c r="D12" s="5" t="s">
        <v>131</v>
      </c>
      <c r="E12" s="5" t="s">
        <v>135</v>
      </c>
      <c r="F12" s="5" t="s">
        <v>647</v>
      </c>
      <c r="G12" s="5">
        <v>120</v>
      </c>
      <c r="H12" s="71">
        <v>78</v>
      </c>
      <c r="I12" s="5">
        <v>198</v>
      </c>
      <c r="J12" s="5">
        <v>1</v>
      </c>
    </row>
    <row r="13" spans="1:10" ht="15" customHeight="1" x14ac:dyDescent="0.25">
      <c r="A13" s="5">
        <v>6</v>
      </c>
      <c r="B13" s="5" t="s">
        <v>223</v>
      </c>
      <c r="C13" s="5" t="s">
        <v>219</v>
      </c>
      <c r="D13" s="5" t="s">
        <v>131</v>
      </c>
      <c r="E13" s="5" t="s">
        <v>135</v>
      </c>
      <c r="F13" s="5" t="s">
        <v>224</v>
      </c>
      <c r="G13" s="5">
        <v>120</v>
      </c>
      <c r="H13" s="71">
        <v>78</v>
      </c>
      <c r="I13" s="5">
        <f>SUM(G13:H13)</f>
        <v>198</v>
      </c>
      <c r="J13" s="5">
        <v>1</v>
      </c>
    </row>
    <row r="14" spans="1:10" ht="13.9" customHeight="1" x14ac:dyDescent="0.25">
      <c r="A14" s="5">
        <v>7</v>
      </c>
      <c r="B14" s="1" t="s">
        <v>256</v>
      </c>
      <c r="C14" s="5" t="s">
        <v>219</v>
      </c>
      <c r="D14" s="5" t="s">
        <v>131</v>
      </c>
      <c r="E14" s="5" t="s">
        <v>135</v>
      </c>
      <c r="F14" s="1" t="s">
        <v>702</v>
      </c>
      <c r="G14" s="5">
        <v>40</v>
      </c>
      <c r="H14" s="71">
        <v>88</v>
      </c>
      <c r="I14" s="5">
        <f>SUM(G14:H14)</f>
        <v>128</v>
      </c>
      <c r="J14" s="5">
        <v>1</v>
      </c>
    </row>
    <row r="15" spans="1:10" s="5" customFormat="1" ht="14.45" customHeight="1" x14ac:dyDescent="0.25">
      <c r="A15" s="5">
        <v>8</v>
      </c>
      <c r="B15" s="5" t="s">
        <v>628</v>
      </c>
      <c r="C15" s="5" t="s">
        <v>219</v>
      </c>
      <c r="D15" s="5" t="s">
        <v>131</v>
      </c>
      <c r="E15" s="5" t="s">
        <v>135</v>
      </c>
      <c r="F15" s="5" t="s">
        <v>629</v>
      </c>
      <c r="G15" s="5">
        <v>20</v>
      </c>
      <c r="H15" s="71">
        <v>88</v>
      </c>
      <c r="I15" s="5">
        <v>108</v>
      </c>
      <c r="J15" s="5">
        <v>1</v>
      </c>
    </row>
    <row r="16" spans="1:10" s="5" customFormat="1" ht="13.9" customHeight="1" x14ac:dyDescent="0.25">
      <c r="A16" s="5">
        <v>9</v>
      </c>
      <c r="B16" s="1" t="s">
        <v>574</v>
      </c>
      <c r="C16" s="5" t="s">
        <v>219</v>
      </c>
      <c r="D16" s="5" t="s">
        <v>228</v>
      </c>
      <c r="E16" s="5" t="s">
        <v>135</v>
      </c>
      <c r="F16" s="1" t="s">
        <v>575</v>
      </c>
      <c r="H16" s="71">
        <v>93</v>
      </c>
      <c r="I16" s="5">
        <v>93</v>
      </c>
      <c r="J16" s="5">
        <v>2.4</v>
      </c>
    </row>
    <row r="17" spans="1:10" ht="13.9" customHeight="1" x14ac:dyDescent="0.25">
      <c r="A17" s="5">
        <v>10</v>
      </c>
      <c r="B17" s="1" t="s">
        <v>423</v>
      </c>
      <c r="C17" s="5" t="s">
        <v>219</v>
      </c>
      <c r="D17" s="5" t="s">
        <v>131</v>
      </c>
      <c r="E17" s="5" t="s">
        <v>135</v>
      </c>
      <c r="F17" s="1" t="s">
        <v>726</v>
      </c>
      <c r="G17" s="5">
        <v>20</v>
      </c>
      <c r="H17" s="71">
        <v>73</v>
      </c>
      <c r="I17" s="5">
        <f>SUM(G17:H17)</f>
        <v>93</v>
      </c>
      <c r="J17" s="5">
        <v>1</v>
      </c>
    </row>
    <row r="21" spans="1:10" s="28" customFormat="1" ht="13.9" customHeight="1" x14ac:dyDescent="0.25">
      <c r="A21" s="28">
        <v>11</v>
      </c>
      <c r="B21" s="29" t="s">
        <v>307</v>
      </c>
      <c r="C21" s="28" t="s">
        <v>219</v>
      </c>
      <c r="D21" s="28" t="s">
        <v>131</v>
      </c>
      <c r="E21" s="28" t="s">
        <v>135</v>
      </c>
      <c r="F21" s="28" t="s">
        <v>308</v>
      </c>
      <c r="G21" s="28">
        <v>20</v>
      </c>
      <c r="H21" s="75">
        <v>92</v>
      </c>
      <c r="I21" s="28">
        <f>SUM(G21:H21)</f>
        <v>112</v>
      </c>
      <c r="J21" s="28">
        <v>3</v>
      </c>
    </row>
    <row r="22" spans="1:10" s="28" customFormat="1" ht="13.9" customHeight="1" x14ac:dyDescent="0.25">
      <c r="A22" s="28">
        <v>12</v>
      </c>
      <c r="B22" s="28" t="s">
        <v>570</v>
      </c>
      <c r="C22" s="28" t="s">
        <v>219</v>
      </c>
      <c r="D22" s="28" t="s">
        <v>131</v>
      </c>
      <c r="E22" s="28" t="s">
        <v>128</v>
      </c>
      <c r="F22" s="28" t="s">
        <v>571</v>
      </c>
      <c r="G22" s="28">
        <v>20</v>
      </c>
      <c r="H22" s="75">
        <v>88</v>
      </c>
      <c r="I22" s="28">
        <f>SUM(G22:H22)</f>
        <v>108</v>
      </c>
      <c r="J22" s="28">
        <v>3</v>
      </c>
    </row>
    <row r="23" spans="1:10" s="28" customFormat="1" ht="13.9" customHeight="1" x14ac:dyDescent="0.25">
      <c r="A23" s="28">
        <v>13</v>
      </c>
      <c r="B23" s="29" t="s">
        <v>258</v>
      </c>
      <c r="C23" s="28" t="s">
        <v>219</v>
      </c>
      <c r="D23" s="28" t="s">
        <v>131</v>
      </c>
      <c r="E23" s="28" t="s">
        <v>135</v>
      </c>
      <c r="F23" s="29" t="s">
        <v>257</v>
      </c>
      <c r="G23" s="28">
        <v>40</v>
      </c>
      <c r="H23" s="75">
        <v>96</v>
      </c>
      <c r="I23" s="28">
        <f>SUM(G23:H23)</f>
        <v>136</v>
      </c>
      <c r="J23" s="28">
        <v>2</v>
      </c>
    </row>
    <row r="24" spans="1:10" s="28" customFormat="1" ht="13.9" customHeight="1" x14ac:dyDescent="0.25">
      <c r="A24" s="28">
        <v>14</v>
      </c>
      <c r="B24" s="29" t="s">
        <v>380</v>
      </c>
      <c r="C24" s="28" t="s">
        <v>219</v>
      </c>
      <c r="D24" s="28" t="s">
        <v>131</v>
      </c>
      <c r="E24" s="28" t="s">
        <v>128</v>
      </c>
      <c r="F24" s="29" t="s">
        <v>381</v>
      </c>
      <c r="H24" s="75">
        <v>93</v>
      </c>
      <c r="I24" s="28">
        <f>SUM(G24:H24)</f>
        <v>93</v>
      </c>
      <c r="J24" s="28">
        <v>2</v>
      </c>
    </row>
  </sheetData>
  <autoFilter ref="A7:J25">
    <sortState ref="A8:K24">
      <sortCondition descending="1" ref="I7:I2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19" customWidth="1"/>
    <col min="2" max="2" width="22.28515625" style="19" customWidth="1"/>
    <col min="3" max="3" width="22.140625" style="19" customWidth="1"/>
    <col min="4" max="7" width="20.7109375" style="19" customWidth="1"/>
    <col min="8" max="8" width="20.7109375" style="70" customWidth="1"/>
    <col min="9" max="10" width="20.7109375" style="19" customWidth="1"/>
    <col min="11" max="16384" width="8.85546875" style="19"/>
  </cols>
  <sheetData>
    <row r="1" spans="1:10" ht="42" customHeight="1" x14ac:dyDescent="0.25">
      <c r="A1" s="19" t="s">
        <v>2</v>
      </c>
      <c r="B1" s="19" t="s">
        <v>71</v>
      </c>
    </row>
    <row r="2" spans="1:10" ht="37.15" customHeight="1" x14ac:dyDescent="0.25">
      <c r="A2" s="5" t="s">
        <v>37</v>
      </c>
      <c r="C2" s="67" t="s">
        <v>769</v>
      </c>
    </row>
    <row r="3" spans="1:10" ht="30.6" customHeight="1" x14ac:dyDescent="0.25">
      <c r="A3" s="5" t="s">
        <v>40</v>
      </c>
      <c r="C3" s="68" t="s">
        <v>762</v>
      </c>
    </row>
    <row r="4" spans="1:10" ht="36" customHeight="1" x14ac:dyDescent="0.25">
      <c r="A4" s="20" t="s">
        <v>3</v>
      </c>
      <c r="C4" s="69" t="s">
        <v>770</v>
      </c>
    </row>
    <row r="5" spans="1:10" ht="41.45" customHeight="1" x14ac:dyDescent="0.25">
      <c r="C5" s="28" t="s">
        <v>771</v>
      </c>
    </row>
    <row r="7" spans="1:10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149</v>
      </c>
      <c r="C8" s="5" t="s">
        <v>219</v>
      </c>
      <c r="D8" s="5" t="s">
        <v>131</v>
      </c>
      <c r="E8" s="5" t="s">
        <v>135</v>
      </c>
      <c r="F8" s="1" t="s">
        <v>148</v>
      </c>
      <c r="G8" s="5">
        <v>330</v>
      </c>
      <c r="H8" s="81">
        <v>98.33</v>
      </c>
      <c r="I8" s="5">
        <f t="shared" ref="I8:I21" si="0">SUM(G8:H8)</f>
        <v>428.33</v>
      </c>
      <c r="J8" s="5">
        <v>1</v>
      </c>
    </row>
    <row r="9" spans="1:10" ht="13.9" customHeight="1" x14ac:dyDescent="0.25">
      <c r="A9" s="5">
        <v>2</v>
      </c>
      <c r="B9" s="5" t="s">
        <v>566</v>
      </c>
      <c r="C9" s="5" t="s">
        <v>219</v>
      </c>
      <c r="D9" s="5" t="s">
        <v>131</v>
      </c>
      <c r="E9" s="5" t="s">
        <v>135</v>
      </c>
      <c r="F9" s="5" t="s">
        <v>567</v>
      </c>
      <c r="G9" s="5">
        <v>180</v>
      </c>
      <c r="H9" s="71">
        <v>76</v>
      </c>
      <c r="I9" s="5">
        <f t="shared" si="0"/>
        <v>256</v>
      </c>
      <c r="J9" s="5">
        <v>1</v>
      </c>
    </row>
    <row r="10" spans="1:10" ht="13.9" customHeight="1" x14ac:dyDescent="0.25">
      <c r="A10" s="5">
        <v>3</v>
      </c>
      <c r="B10" s="5" t="s">
        <v>608</v>
      </c>
      <c r="C10" s="5" t="s">
        <v>219</v>
      </c>
      <c r="D10" s="5" t="s">
        <v>228</v>
      </c>
      <c r="E10" s="5" t="s">
        <v>135</v>
      </c>
      <c r="F10" s="5" t="s">
        <v>607</v>
      </c>
      <c r="G10" s="5">
        <v>160</v>
      </c>
      <c r="H10" s="71">
        <v>92</v>
      </c>
      <c r="I10" s="5">
        <f t="shared" si="0"/>
        <v>252</v>
      </c>
      <c r="J10" s="5" t="s">
        <v>231</v>
      </c>
    </row>
    <row r="11" spans="1:10" ht="13.9" customHeight="1" x14ac:dyDescent="0.25">
      <c r="A11" s="5">
        <v>4</v>
      </c>
      <c r="B11" s="5" t="s">
        <v>239</v>
      </c>
      <c r="C11" s="5" t="s">
        <v>219</v>
      </c>
      <c r="D11" s="5" t="s">
        <v>131</v>
      </c>
      <c r="E11" s="5" t="s">
        <v>159</v>
      </c>
      <c r="F11" s="5" t="s">
        <v>703</v>
      </c>
      <c r="G11" s="5">
        <v>140</v>
      </c>
      <c r="H11" s="71">
        <v>97</v>
      </c>
      <c r="I11" s="5">
        <f t="shared" si="0"/>
        <v>237</v>
      </c>
      <c r="J11" s="5">
        <v>1</v>
      </c>
    </row>
    <row r="12" spans="1:10" ht="13.9" customHeight="1" x14ac:dyDescent="0.25">
      <c r="A12" s="5">
        <v>5</v>
      </c>
      <c r="B12" s="1" t="s">
        <v>494</v>
      </c>
      <c r="C12" s="5" t="s">
        <v>219</v>
      </c>
      <c r="D12" s="5" t="s">
        <v>228</v>
      </c>
      <c r="E12" s="5" t="s">
        <v>135</v>
      </c>
      <c r="F12" s="1" t="s">
        <v>495</v>
      </c>
      <c r="G12" s="5">
        <v>140</v>
      </c>
      <c r="H12" s="71">
        <v>93</v>
      </c>
      <c r="I12" s="5">
        <f t="shared" si="0"/>
        <v>233</v>
      </c>
      <c r="J12" s="5" t="s">
        <v>263</v>
      </c>
    </row>
    <row r="13" spans="1:10" ht="13.9" customHeight="1" x14ac:dyDescent="0.25">
      <c r="A13" s="5">
        <v>6</v>
      </c>
      <c r="B13" s="5" t="s">
        <v>246</v>
      </c>
      <c r="C13" s="5" t="s">
        <v>219</v>
      </c>
      <c r="D13" s="5" t="s">
        <v>131</v>
      </c>
      <c r="E13" s="5" t="s">
        <v>135</v>
      </c>
      <c r="F13" s="5" t="s">
        <v>247</v>
      </c>
      <c r="G13" s="5">
        <v>140</v>
      </c>
      <c r="H13" s="71">
        <v>85</v>
      </c>
      <c r="I13" s="5">
        <f t="shared" si="0"/>
        <v>225</v>
      </c>
      <c r="J13" s="5">
        <v>1</v>
      </c>
    </row>
    <row r="14" spans="1:10" ht="13.9" customHeight="1" x14ac:dyDescent="0.25">
      <c r="A14" s="5">
        <v>7</v>
      </c>
      <c r="B14" s="5" t="s">
        <v>279</v>
      </c>
      <c r="C14" s="5" t="s">
        <v>219</v>
      </c>
      <c r="D14" s="5" t="s">
        <v>228</v>
      </c>
      <c r="E14" s="5" t="s">
        <v>135</v>
      </c>
      <c r="F14" s="5" t="s">
        <v>280</v>
      </c>
      <c r="G14" s="5">
        <v>140</v>
      </c>
      <c r="H14" s="71">
        <v>82</v>
      </c>
      <c r="I14" s="5">
        <f t="shared" si="0"/>
        <v>222</v>
      </c>
      <c r="J14" s="5" t="s">
        <v>231</v>
      </c>
    </row>
    <row r="15" spans="1:10" s="7" customFormat="1" ht="13.9" customHeight="1" x14ac:dyDescent="0.25">
      <c r="A15" s="5">
        <v>8</v>
      </c>
      <c r="B15" s="5" t="s">
        <v>440</v>
      </c>
      <c r="C15" s="5" t="s">
        <v>219</v>
      </c>
      <c r="D15" s="5" t="s">
        <v>131</v>
      </c>
      <c r="E15" s="5" t="s">
        <v>135</v>
      </c>
      <c r="F15" s="5" t="s">
        <v>706</v>
      </c>
      <c r="G15" s="5">
        <v>120</v>
      </c>
      <c r="H15" s="71">
        <v>100</v>
      </c>
      <c r="I15" s="5">
        <f t="shared" si="0"/>
        <v>220</v>
      </c>
      <c r="J15" s="5">
        <v>1</v>
      </c>
    </row>
    <row r="16" spans="1:10" ht="13.9" customHeight="1" x14ac:dyDescent="0.25">
      <c r="A16" s="5">
        <v>9</v>
      </c>
      <c r="B16" s="5" t="s">
        <v>655</v>
      </c>
      <c r="C16" s="5" t="s">
        <v>219</v>
      </c>
      <c r="D16" s="5" t="s">
        <v>228</v>
      </c>
      <c r="E16" s="5" t="s">
        <v>135</v>
      </c>
      <c r="F16" s="5" t="s">
        <v>656</v>
      </c>
      <c r="G16" s="5">
        <v>140</v>
      </c>
      <c r="H16" s="71">
        <v>80</v>
      </c>
      <c r="I16" s="5">
        <f>SUM(G16:H16)</f>
        <v>220</v>
      </c>
      <c r="J16" s="5" t="s">
        <v>231</v>
      </c>
    </row>
    <row r="17" spans="1:10" ht="13.9" customHeight="1" x14ac:dyDescent="0.25">
      <c r="A17" s="5">
        <v>10</v>
      </c>
      <c r="B17" s="1" t="s">
        <v>373</v>
      </c>
      <c r="C17" s="5" t="s">
        <v>219</v>
      </c>
      <c r="D17" s="5" t="s">
        <v>228</v>
      </c>
      <c r="E17" s="5" t="s">
        <v>135</v>
      </c>
      <c r="F17" s="1" t="s">
        <v>374</v>
      </c>
      <c r="G17" s="5">
        <v>120</v>
      </c>
      <c r="H17" s="71">
        <v>95</v>
      </c>
      <c r="I17" s="5">
        <f t="shared" si="0"/>
        <v>215</v>
      </c>
      <c r="J17" s="5" t="s">
        <v>231</v>
      </c>
    </row>
    <row r="18" spans="1:10" ht="13.9" customHeight="1" x14ac:dyDescent="0.25">
      <c r="A18" s="5">
        <v>11</v>
      </c>
      <c r="B18" s="1" t="s">
        <v>555</v>
      </c>
      <c r="C18" s="5" t="s">
        <v>219</v>
      </c>
      <c r="D18" s="5" t="s">
        <v>228</v>
      </c>
      <c r="E18" s="5" t="s">
        <v>135</v>
      </c>
      <c r="F18" s="1" t="s">
        <v>704</v>
      </c>
      <c r="G18" s="5">
        <v>140</v>
      </c>
      <c r="H18" s="71">
        <v>75</v>
      </c>
      <c r="I18" s="5">
        <f t="shared" si="0"/>
        <v>215</v>
      </c>
      <c r="J18" s="5" t="s">
        <v>264</v>
      </c>
    </row>
    <row r="19" spans="1:10" ht="13.9" customHeight="1" x14ac:dyDescent="0.25">
      <c r="A19" s="5">
        <v>12</v>
      </c>
      <c r="B19" s="5" t="s">
        <v>229</v>
      </c>
      <c r="C19" s="5" t="s">
        <v>219</v>
      </c>
      <c r="D19" s="5" t="s">
        <v>228</v>
      </c>
      <c r="E19" s="5" t="s">
        <v>135</v>
      </c>
      <c r="F19" s="5" t="s">
        <v>230</v>
      </c>
      <c r="G19" s="5">
        <v>120</v>
      </c>
      <c r="H19" s="71">
        <v>87</v>
      </c>
      <c r="I19" s="5">
        <f t="shared" si="0"/>
        <v>207</v>
      </c>
      <c r="J19" s="11" t="s">
        <v>231</v>
      </c>
    </row>
    <row r="20" spans="1:10" ht="13.9" customHeight="1" x14ac:dyDescent="0.25">
      <c r="A20" s="5">
        <v>13</v>
      </c>
      <c r="B20" s="1" t="s">
        <v>491</v>
      </c>
      <c r="C20" s="5" t="s">
        <v>219</v>
      </c>
      <c r="D20" s="5" t="s">
        <v>228</v>
      </c>
      <c r="E20" s="5" t="s">
        <v>135</v>
      </c>
      <c r="F20" s="1" t="s">
        <v>705</v>
      </c>
      <c r="G20" s="5">
        <v>120</v>
      </c>
      <c r="H20" s="71">
        <v>87</v>
      </c>
      <c r="I20" s="5">
        <f t="shared" si="0"/>
        <v>207</v>
      </c>
      <c r="J20" s="5" t="s">
        <v>263</v>
      </c>
    </row>
    <row r="21" spans="1:10" ht="13.9" customHeight="1" x14ac:dyDescent="0.25">
      <c r="A21" s="5">
        <v>14</v>
      </c>
      <c r="B21" s="5" t="s">
        <v>537</v>
      </c>
      <c r="C21" s="5" t="s">
        <v>219</v>
      </c>
      <c r="D21" s="5" t="s">
        <v>131</v>
      </c>
      <c r="E21" s="5" t="s">
        <v>135</v>
      </c>
      <c r="F21" s="5" t="s">
        <v>538</v>
      </c>
      <c r="G21" s="5">
        <v>40</v>
      </c>
      <c r="H21" s="71">
        <v>83</v>
      </c>
      <c r="I21" s="5">
        <f t="shared" si="0"/>
        <v>123</v>
      </c>
      <c r="J21" s="5">
        <v>1</v>
      </c>
    </row>
    <row r="22" spans="1:10" s="7" customFormat="1" ht="13.9" customHeight="1" x14ac:dyDescent="0.3">
      <c r="H22" s="60"/>
    </row>
    <row r="23" spans="1:10" s="7" customFormat="1" ht="13.9" customHeight="1" x14ac:dyDescent="0.3">
      <c r="H23" s="60"/>
    </row>
    <row r="24" spans="1:10" s="48" customFormat="1" ht="15" x14ac:dyDescent="0.25">
      <c r="A24" s="48">
        <v>15</v>
      </c>
      <c r="B24" s="21" t="s">
        <v>419</v>
      </c>
      <c r="C24" s="48" t="s">
        <v>219</v>
      </c>
      <c r="D24" s="48" t="s">
        <v>228</v>
      </c>
      <c r="E24" s="48" t="s">
        <v>418</v>
      </c>
      <c r="F24" s="21" t="s">
        <v>707</v>
      </c>
      <c r="G24" s="48">
        <v>140</v>
      </c>
      <c r="H24" s="62">
        <v>88</v>
      </c>
      <c r="I24" s="48">
        <f>SUM(G24:H24)</f>
        <v>228</v>
      </c>
      <c r="J24" s="48" t="s">
        <v>420</v>
      </c>
    </row>
    <row r="25" spans="1:10" s="55" customFormat="1" ht="13.9" customHeight="1" x14ac:dyDescent="0.25">
      <c r="A25" s="55">
        <v>16</v>
      </c>
      <c r="B25" s="55" t="s">
        <v>602</v>
      </c>
      <c r="C25" s="55" t="s">
        <v>219</v>
      </c>
      <c r="D25" s="55" t="s">
        <v>228</v>
      </c>
      <c r="E25" s="55" t="s">
        <v>135</v>
      </c>
      <c r="F25" s="55" t="s">
        <v>601</v>
      </c>
      <c r="G25" s="55">
        <v>20</v>
      </c>
      <c r="H25" s="62">
        <v>93</v>
      </c>
      <c r="I25" s="55">
        <f>SUM(G25:H25)</f>
        <v>113</v>
      </c>
      <c r="J25" s="55" t="s">
        <v>231</v>
      </c>
    </row>
    <row r="26" spans="1:10" s="38" customFormat="1" ht="13.9" customHeight="1" x14ac:dyDescent="0.3">
      <c r="A26" s="38">
        <v>17</v>
      </c>
      <c r="H26" s="74"/>
    </row>
    <row r="28" spans="1:10" s="7" customFormat="1" x14ac:dyDescent="0.3">
      <c r="B28" s="4"/>
      <c r="F28" s="4"/>
      <c r="H28" s="60"/>
    </row>
    <row r="29" spans="1:10" s="28" customFormat="1" ht="13.9" customHeight="1" x14ac:dyDescent="0.25">
      <c r="A29" s="28">
        <v>18</v>
      </c>
      <c r="B29" s="28" t="s">
        <v>287</v>
      </c>
      <c r="C29" s="28" t="s">
        <v>700</v>
      </c>
      <c r="D29" s="28" t="s">
        <v>228</v>
      </c>
      <c r="E29" s="28" t="s">
        <v>128</v>
      </c>
      <c r="F29" s="28" t="s">
        <v>288</v>
      </c>
      <c r="G29" s="28">
        <v>100</v>
      </c>
      <c r="H29" s="75">
        <v>76</v>
      </c>
      <c r="I29" s="28">
        <f>SUM(G29:H29)</f>
        <v>176</v>
      </c>
      <c r="J29" s="28">
        <v>2.4</v>
      </c>
    </row>
    <row r="30" spans="1:10" s="28" customFormat="1" ht="13.9" customHeight="1" x14ac:dyDescent="0.25">
      <c r="A30" s="28">
        <v>19</v>
      </c>
      <c r="B30" s="29" t="s">
        <v>547</v>
      </c>
      <c r="C30" s="28" t="s">
        <v>219</v>
      </c>
      <c r="D30" s="28" t="s">
        <v>228</v>
      </c>
      <c r="E30" s="28" t="s">
        <v>128</v>
      </c>
      <c r="F30" s="29" t="s">
        <v>546</v>
      </c>
      <c r="H30" s="75">
        <v>72</v>
      </c>
      <c r="I30" s="28">
        <f>SUM(G30:H30)</f>
        <v>72</v>
      </c>
      <c r="J30" s="28" t="s">
        <v>263</v>
      </c>
    </row>
    <row r="32" spans="1:10" ht="13.15" customHeight="1" x14ac:dyDescent="0.3"/>
    <row r="33" spans="2:10" s="34" customFormat="1" ht="13.9" customHeight="1" x14ac:dyDescent="0.25">
      <c r="B33" s="35" t="s">
        <v>687</v>
      </c>
      <c r="C33" s="34" t="s">
        <v>219</v>
      </c>
      <c r="D33" s="34" t="s">
        <v>131</v>
      </c>
      <c r="E33" s="34" t="s">
        <v>128</v>
      </c>
      <c r="F33" s="35" t="s">
        <v>686</v>
      </c>
      <c r="G33" s="34">
        <v>250</v>
      </c>
      <c r="H33" s="82">
        <v>75</v>
      </c>
      <c r="I33" s="34">
        <f>SUM(G33:H33)</f>
        <v>325</v>
      </c>
      <c r="J33" s="34">
        <v>1</v>
      </c>
    </row>
    <row r="34" spans="2:10" s="40" customFormat="1" ht="13.9" customHeight="1" x14ac:dyDescent="0.25">
      <c r="B34" s="40" t="s">
        <v>281</v>
      </c>
      <c r="C34" s="40" t="s">
        <v>219</v>
      </c>
      <c r="D34" s="40" t="s">
        <v>228</v>
      </c>
      <c r="E34" s="40" t="s">
        <v>135</v>
      </c>
      <c r="F34" s="40" t="s">
        <v>282</v>
      </c>
      <c r="G34" s="40">
        <v>20</v>
      </c>
      <c r="H34" s="41">
        <v>87</v>
      </c>
      <c r="I34" s="40">
        <f t="shared" ref="I34" si="1">SUM(G34:H34)</f>
        <v>107</v>
      </c>
      <c r="J34" s="40" t="s">
        <v>772</v>
      </c>
    </row>
  </sheetData>
  <autoFilter ref="A7:J7">
    <sortState ref="A8:K21">
      <sortCondition descending="1" ref="I7"/>
    </sortState>
  </autoFilter>
  <sortState ref="A24:K28">
    <sortCondition descending="1" ref="I23"/>
  </sortState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16</v>
      </c>
      <c r="B1" s="2" t="s">
        <v>88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47</v>
      </c>
      <c r="C3" s="68" t="s">
        <v>762</v>
      </c>
    </row>
    <row r="4" spans="1:10" ht="36" customHeight="1" x14ac:dyDescent="0.25">
      <c r="A4" s="20" t="s">
        <v>17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695</v>
      </c>
      <c r="C8" s="5" t="s">
        <v>219</v>
      </c>
      <c r="D8" s="5" t="s">
        <v>131</v>
      </c>
      <c r="E8" s="5" t="s">
        <v>135</v>
      </c>
      <c r="F8" s="5" t="s">
        <v>696</v>
      </c>
      <c r="G8" s="5">
        <v>150</v>
      </c>
      <c r="H8" s="72">
        <v>82</v>
      </c>
      <c r="I8" s="5">
        <v>232</v>
      </c>
      <c r="J8" s="5">
        <v>1</v>
      </c>
    </row>
    <row r="9" spans="1:10" ht="13.9" customHeight="1" x14ac:dyDescent="0.25">
      <c r="A9" s="5">
        <v>2</v>
      </c>
      <c r="B9" s="1" t="s">
        <v>323</v>
      </c>
      <c r="C9" s="5" t="s">
        <v>219</v>
      </c>
      <c r="D9" s="5" t="s">
        <v>131</v>
      </c>
      <c r="E9" s="5" t="s">
        <v>135</v>
      </c>
      <c r="F9" s="1" t="s">
        <v>324</v>
      </c>
      <c r="G9" s="5">
        <v>100</v>
      </c>
      <c r="H9" s="71">
        <v>78</v>
      </c>
      <c r="I9" s="5">
        <f>SUM(G9:H9)</f>
        <v>178</v>
      </c>
      <c r="J9" s="5">
        <v>1</v>
      </c>
    </row>
    <row r="10" spans="1:10" ht="13.9" customHeight="1" x14ac:dyDescent="0.25">
      <c r="A10" s="5">
        <v>3</v>
      </c>
      <c r="B10" s="5" t="s">
        <v>606</v>
      </c>
      <c r="C10" s="5" t="s">
        <v>219</v>
      </c>
      <c r="D10" s="5" t="s">
        <v>131</v>
      </c>
      <c r="E10" s="5" t="s">
        <v>135</v>
      </c>
      <c r="F10" s="5" t="s">
        <v>605</v>
      </c>
      <c r="G10" s="5">
        <v>20</v>
      </c>
      <c r="H10" s="71">
        <v>87</v>
      </c>
      <c r="I10" s="5">
        <f>SUM(G10:H10)</f>
        <v>107</v>
      </c>
      <c r="J10" s="5">
        <v>1</v>
      </c>
    </row>
    <row r="11" spans="1:10" s="5" customFormat="1" ht="13.9" customHeight="1" x14ac:dyDescent="0.25">
      <c r="A11" s="5">
        <v>4</v>
      </c>
      <c r="B11" s="5" t="s">
        <v>315</v>
      </c>
      <c r="C11" s="5" t="s">
        <v>219</v>
      </c>
      <c r="D11" s="5" t="s">
        <v>131</v>
      </c>
      <c r="E11" s="5" t="s">
        <v>135</v>
      </c>
      <c r="F11" s="5" t="s">
        <v>316</v>
      </c>
      <c r="H11" s="71">
        <v>95</v>
      </c>
      <c r="I11" s="5">
        <f>SUM(G11:H11)</f>
        <v>95</v>
      </c>
      <c r="J11" s="5">
        <v>1</v>
      </c>
    </row>
    <row r="12" spans="1:10" s="5" customFormat="1" ht="13.9" customHeight="1" x14ac:dyDescent="0.25">
      <c r="A12" s="5">
        <v>5</v>
      </c>
      <c r="B12" s="1" t="s">
        <v>532</v>
      </c>
      <c r="C12" s="5" t="s">
        <v>219</v>
      </c>
      <c r="D12" s="5" t="s">
        <v>228</v>
      </c>
      <c r="E12" s="5" t="s">
        <v>135</v>
      </c>
      <c r="F12" s="1" t="s">
        <v>627</v>
      </c>
      <c r="G12" s="5">
        <v>20</v>
      </c>
      <c r="H12" s="71">
        <v>72</v>
      </c>
      <c r="I12" s="5">
        <f>SUM(G12:H12)</f>
        <v>92</v>
      </c>
      <c r="J12" s="5" t="s">
        <v>231</v>
      </c>
    </row>
    <row r="15" spans="1:10" s="7" customFormat="1" ht="13.9" customHeight="1" x14ac:dyDescent="0.3">
      <c r="B15" s="4"/>
      <c r="F15" s="4"/>
      <c r="H15" s="60"/>
    </row>
    <row r="16" spans="1:10" s="33" customFormat="1" ht="13.9" customHeight="1" x14ac:dyDescent="0.25">
      <c r="A16" s="48">
        <v>6</v>
      </c>
      <c r="B16" s="21" t="s">
        <v>415</v>
      </c>
      <c r="C16" s="33" t="s">
        <v>219</v>
      </c>
      <c r="D16" s="33" t="s">
        <v>417</v>
      </c>
      <c r="E16" s="33" t="s">
        <v>418</v>
      </c>
      <c r="F16" s="21" t="s">
        <v>416</v>
      </c>
      <c r="G16" s="33">
        <v>160</v>
      </c>
      <c r="H16" s="62">
        <v>96</v>
      </c>
      <c r="I16" s="33">
        <f>SUM(G16:H16)</f>
        <v>256</v>
      </c>
      <c r="J16" s="33" t="s">
        <v>231</v>
      </c>
    </row>
    <row r="17" spans="1:10" s="33" customFormat="1" ht="13.9" customHeight="1" x14ac:dyDescent="0.25">
      <c r="A17" s="33">
        <v>7</v>
      </c>
      <c r="B17" s="21" t="s">
        <v>688</v>
      </c>
      <c r="C17" s="33" t="s">
        <v>219</v>
      </c>
      <c r="D17" s="33" t="s">
        <v>228</v>
      </c>
      <c r="E17" s="33" t="s">
        <v>128</v>
      </c>
      <c r="F17" s="21" t="s">
        <v>727</v>
      </c>
      <c r="G17" s="33">
        <v>150</v>
      </c>
      <c r="H17" s="62">
        <v>80</v>
      </c>
      <c r="I17" s="33">
        <f>SUM(G17:H17)</f>
        <v>230</v>
      </c>
      <c r="J17" s="33" t="s">
        <v>231</v>
      </c>
    </row>
    <row r="18" spans="1:10" s="33" customFormat="1" ht="13.9" customHeight="1" x14ac:dyDescent="0.25">
      <c r="A18" s="55">
        <v>8</v>
      </c>
      <c r="B18" s="33" t="s">
        <v>600</v>
      </c>
      <c r="C18" s="33" t="s">
        <v>219</v>
      </c>
      <c r="D18" s="33" t="s">
        <v>228</v>
      </c>
      <c r="E18" s="33" t="s">
        <v>128</v>
      </c>
      <c r="F18" s="33" t="s">
        <v>599</v>
      </c>
      <c r="G18" s="33">
        <v>100</v>
      </c>
      <c r="H18" s="62">
        <v>78</v>
      </c>
      <c r="I18" s="33">
        <f>SUM(G18:H18)</f>
        <v>178</v>
      </c>
      <c r="J18" s="33">
        <v>1.2</v>
      </c>
    </row>
    <row r="19" spans="1:10" s="33" customFormat="1" ht="13.9" customHeight="1" x14ac:dyDescent="0.25">
      <c r="A19" s="55">
        <v>9</v>
      </c>
      <c r="B19" s="21" t="s">
        <v>548</v>
      </c>
      <c r="C19" s="33" t="s">
        <v>219</v>
      </c>
      <c r="D19" s="33" t="s">
        <v>228</v>
      </c>
      <c r="E19" s="33" t="s">
        <v>128</v>
      </c>
      <c r="F19" s="21" t="s">
        <v>728</v>
      </c>
      <c r="G19" s="33">
        <v>20</v>
      </c>
      <c r="H19" s="62">
        <v>93</v>
      </c>
      <c r="I19" s="33">
        <f>SUM(G19:H19)</f>
        <v>113</v>
      </c>
      <c r="J19" s="33" t="s">
        <v>231</v>
      </c>
    </row>
    <row r="20" spans="1:10" s="38" customFormat="1" ht="13.9" customHeight="1" x14ac:dyDescent="0.3">
      <c r="A20" s="38">
        <v>10</v>
      </c>
      <c r="H20" s="74"/>
    </row>
    <row r="21" spans="1:10" s="38" customFormat="1" ht="13.9" customHeight="1" x14ac:dyDescent="0.3">
      <c r="A21" s="38">
        <v>11</v>
      </c>
      <c r="F21" s="39"/>
      <c r="H21" s="79"/>
    </row>
    <row r="23" spans="1:10" s="28" customFormat="1" ht="13.9" customHeight="1" x14ac:dyDescent="0.25">
      <c r="A23" s="28">
        <v>12</v>
      </c>
      <c r="B23" s="28" t="s">
        <v>154</v>
      </c>
      <c r="C23" s="28" t="s">
        <v>219</v>
      </c>
      <c r="D23" s="28" t="s">
        <v>131</v>
      </c>
      <c r="E23" s="28" t="s">
        <v>128</v>
      </c>
      <c r="F23" s="28" t="s">
        <v>153</v>
      </c>
      <c r="G23" s="28">
        <v>204.1</v>
      </c>
      <c r="H23" s="64">
        <v>100</v>
      </c>
      <c r="I23" s="28">
        <f>SUM(G23:H23)</f>
        <v>304.10000000000002</v>
      </c>
      <c r="J23" s="28">
        <v>2</v>
      </c>
    </row>
    <row r="24" spans="1:10" s="28" customFormat="1" ht="13.9" customHeight="1" x14ac:dyDescent="0.25">
      <c r="A24" s="28">
        <v>13</v>
      </c>
      <c r="B24" s="28" t="s">
        <v>646</v>
      </c>
      <c r="C24" s="28" t="s">
        <v>219</v>
      </c>
      <c r="D24" s="28" t="s">
        <v>131</v>
      </c>
      <c r="E24" s="28" t="s">
        <v>128</v>
      </c>
      <c r="F24" s="28" t="s">
        <v>647</v>
      </c>
      <c r="G24" s="28">
        <v>120</v>
      </c>
      <c r="H24" s="75">
        <v>78</v>
      </c>
      <c r="I24" s="28">
        <v>198</v>
      </c>
      <c r="J24" s="28">
        <v>2.2999999999999998</v>
      </c>
    </row>
    <row r="25" spans="1:10" s="28" customFormat="1" ht="13.9" customHeight="1" x14ac:dyDescent="0.25">
      <c r="A25" s="28">
        <v>14</v>
      </c>
      <c r="B25" s="29" t="s">
        <v>512</v>
      </c>
      <c r="C25" s="28" t="s">
        <v>219</v>
      </c>
      <c r="D25" s="28" t="s">
        <v>228</v>
      </c>
      <c r="E25" s="28" t="s">
        <v>128</v>
      </c>
      <c r="F25" s="29" t="s">
        <v>513</v>
      </c>
      <c r="G25" s="28">
        <v>75</v>
      </c>
      <c r="H25" s="75">
        <v>96</v>
      </c>
      <c r="I25" s="28">
        <f>SUM(G25:H25)</f>
        <v>171</v>
      </c>
      <c r="J25" s="28">
        <v>2.2999999999999998</v>
      </c>
    </row>
    <row r="26" spans="1:10" s="28" customFormat="1" ht="13.9" customHeight="1" x14ac:dyDescent="0.25">
      <c r="A26" s="28">
        <v>15</v>
      </c>
      <c r="B26" s="29" t="s">
        <v>534</v>
      </c>
      <c r="C26" s="28" t="s">
        <v>219</v>
      </c>
      <c r="D26" s="28" t="s">
        <v>228</v>
      </c>
      <c r="E26" s="28" t="s">
        <v>128</v>
      </c>
      <c r="F26" s="29" t="s">
        <v>533</v>
      </c>
      <c r="G26" s="28">
        <v>40</v>
      </c>
      <c r="H26" s="75">
        <v>87</v>
      </c>
      <c r="I26" s="28">
        <f>SUM(G26:H26)</f>
        <v>127</v>
      </c>
      <c r="J26" s="28" t="s">
        <v>232</v>
      </c>
    </row>
    <row r="27" spans="1:10" s="28" customFormat="1" ht="13.9" customHeight="1" x14ac:dyDescent="0.25">
      <c r="A27" s="28">
        <v>16</v>
      </c>
      <c r="B27" s="28" t="s">
        <v>426</v>
      </c>
      <c r="C27" s="28" t="s">
        <v>219</v>
      </c>
      <c r="D27" s="28" t="s">
        <v>228</v>
      </c>
      <c r="E27" s="28" t="s">
        <v>128</v>
      </c>
      <c r="F27" s="28" t="s">
        <v>427</v>
      </c>
      <c r="G27" s="28">
        <v>20</v>
      </c>
      <c r="H27" s="75">
        <v>92</v>
      </c>
      <c r="I27" s="28">
        <f>SUM(G27:H27)</f>
        <v>112</v>
      </c>
      <c r="J27" s="28" t="s">
        <v>232</v>
      </c>
    </row>
    <row r="28" spans="1:10" s="28" customFormat="1" ht="13.9" customHeight="1" x14ac:dyDescent="0.25">
      <c r="A28" s="28">
        <v>17</v>
      </c>
      <c r="B28" s="28" t="s">
        <v>560</v>
      </c>
      <c r="C28" s="28" t="s">
        <v>219</v>
      </c>
      <c r="D28" s="28" t="s">
        <v>131</v>
      </c>
      <c r="E28" s="28" t="s">
        <v>135</v>
      </c>
      <c r="F28" s="28" t="s">
        <v>561</v>
      </c>
      <c r="H28" s="75">
        <v>87</v>
      </c>
      <c r="I28" s="28">
        <f>SUM(G28:H28)</f>
        <v>87</v>
      </c>
      <c r="J28" s="28">
        <v>1.3</v>
      </c>
    </row>
    <row r="29" spans="1:10" s="28" customFormat="1" ht="13.9" customHeight="1" x14ac:dyDescent="0.25">
      <c r="A29" s="28">
        <v>18</v>
      </c>
      <c r="B29" s="28" t="s">
        <v>179</v>
      </c>
      <c r="C29" s="28" t="s">
        <v>219</v>
      </c>
      <c r="D29" s="28" t="s">
        <v>129</v>
      </c>
      <c r="E29" s="28" t="s">
        <v>128</v>
      </c>
      <c r="F29" s="29" t="s">
        <v>178</v>
      </c>
      <c r="H29" s="75">
        <v>83</v>
      </c>
      <c r="I29" s="28">
        <f t="shared" ref="I29" si="0">SUM(G29:H29)</f>
        <v>83</v>
      </c>
      <c r="J29" s="28">
        <v>2</v>
      </c>
    </row>
  </sheetData>
  <autoFilter ref="A7:J25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55</v>
      </c>
      <c r="B1" s="2" t="s">
        <v>89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56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284</v>
      </c>
      <c r="C8" s="5" t="s">
        <v>219</v>
      </c>
      <c r="D8" s="5" t="s">
        <v>131</v>
      </c>
      <c r="E8" s="5" t="s">
        <v>128</v>
      </c>
      <c r="F8" s="5" t="s">
        <v>285</v>
      </c>
      <c r="H8" s="72">
        <v>95</v>
      </c>
      <c r="I8" s="5">
        <f>SUM(G8:H8)</f>
        <v>95</v>
      </c>
      <c r="J8" s="5">
        <v>1</v>
      </c>
    </row>
    <row r="9" spans="1:10" s="7" customFormat="1" ht="13.9" customHeight="1" x14ac:dyDescent="0.3">
      <c r="B9" s="4"/>
      <c r="F9" s="4"/>
      <c r="H9" s="60"/>
    </row>
    <row r="11" spans="1:10" s="28" customFormat="1" ht="13.9" customHeight="1" x14ac:dyDescent="0.25">
      <c r="A11" s="28">
        <v>2</v>
      </c>
      <c r="B11" s="29" t="s">
        <v>531</v>
      </c>
      <c r="C11" s="28" t="s">
        <v>701</v>
      </c>
      <c r="D11" s="28" t="s">
        <v>131</v>
      </c>
      <c r="E11" s="28" t="s">
        <v>128</v>
      </c>
      <c r="F11" s="29" t="s">
        <v>715</v>
      </c>
      <c r="G11" s="28">
        <v>40</v>
      </c>
      <c r="H11" s="75">
        <v>83</v>
      </c>
      <c r="I11" s="28">
        <f>SUM(G11:H11)</f>
        <v>123</v>
      </c>
      <c r="J11" s="28">
        <v>2</v>
      </c>
    </row>
    <row r="12" spans="1:10" s="28" customFormat="1" ht="13.9" customHeight="1" x14ac:dyDescent="0.25">
      <c r="A12" s="28">
        <v>3</v>
      </c>
      <c r="B12" s="29" t="s">
        <v>689</v>
      </c>
      <c r="C12" s="28" t="s">
        <v>219</v>
      </c>
      <c r="D12" s="28" t="s">
        <v>131</v>
      </c>
      <c r="E12" s="28" t="s">
        <v>128</v>
      </c>
      <c r="F12" s="29" t="s">
        <v>729</v>
      </c>
      <c r="H12" s="75">
        <v>87</v>
      </c>
      <c r="I12" s="28">
        <f>SUM(G12:H12)</f>
        <v>87</v>
      </c>
      <c r="J12" s="28">
        <v>2</v>
      </c>
    </row>
  </sheetData>
  <autoFilter ref="A7:J11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1" width="17" style="2" bestFit="1" customWidth="1"/>
    <col min="12" max="16384" width="8.85546875" style="2"/>
  </cols>
  <sheetData>
    <row r="1" spans="1:10" ht="42" customHeight="1" x14ac:dyDescent="0.25">
      <c r="A1" s="2" t="s">
        <v>18</v>
      </c>
      <c r="B1" s="2" t="s">
        <v>90</v>
      </c>
    </row>
    <row r="2" spans="1:10" ht="37.15" customHeight="1" x14ac:dyDescent="0.25">
      <c r="A2" s="20" t="s">
        <v>6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38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397</v>
      </c>
      <c r="C8" s="5" t="s">
        <v>219</v>
      </c>
      <c r="D8" s="5" t="s">
        <v>228</v>
      </c>
      <c r="E8" s="5" t="s">
        <v>135</v>
      </c>
      <c r="F8" s="1" t="s">
        <v>398</v>
      </c>
      <c r="G8" s="5">
        <v>140</v>
      </c>
      <c r="H8" s="71">
        <v>96</v>
      </c>
      <c r="I8" s="5">
        <f t="shared" ref="I8:I12" si="0">SUM(G8:H8)</f>
        <v>236</v>
      </c>
      <c r="J8" s="5" t="s">
        <v>263</v>
      </c>
    </row>
    <row r="9" spans="1:10" ht="13.9" customHeight="1" x14ac:dyDescent="0.25">
      <c r="A9" s="5">
        <v>2</v>
      </c>
      <c r="B9" s="1" t="s">
        <v>376</v>
      </c>
      <c r="C9" s="5" t="s">
        <v>219</v>
      </c>
      <c r="D9" s="5" t="s">
        <v>228</v>
      </c>
      <c r="E9" s="5" t="s">
        <v>135</v>
      </c>
      <c r="F9" s="1" t="s">
        <v>375</v>
      </c>
      <c r="G9" s="5">
        <v>120</v>
      </c>
      <c r="H9" s="71">
        <v>96</v>
      </c>
      <c r="I9" s="5">
        <f t="shared" si="0"/>
        <v>216</v>
      </c>
      <c r="J9" s="5" t="s">
        <v>231</v>
      </c>
    </row>
    <row r="10" spans="1:10" s="5" customFormat="1" ht="13.9" customHeight="1" x14ac:dyDescent="0.25">
      <c r="A10" s="5">
        <v>3</v>
      </c>
      <c r="B10" s="5" t="s">
        <v>289</v>
      </c>
      <c r="C10" s="5" t="s">
        <v>219</v>
      </c>
      <c r="D10" s="5" t="s">
        <v>228</v>
      </c>
      <c r="E10" s="5" t="s">
        <v>135</v>
      </c>
      <c r="F10" s="5" t="s">
        <v>290</v>
      </c>
      <c r="G10" s="5">
        <v>140</v>
      </c>
      <c r="H10" s="71">
        <v>71</v>
      </c>
      <c r="I10" s="5">
        <f>SUM(G10:H10)</f>
        <v>211</v>
      </c>
      <c r="J10" s="5">
        <v>1.3</v>
      </c>
    </row>
    <row r="11" spans="1:10" ht="13.9" customHeight="1" x14ac:dyDescent="0.25">
      <c r="A11" s="5">
        <v>4</v>
      </c>
      <c r="B11" s="5" t="s">
        <v>669</v>
      </c>
      <c r="C11" s="5" t="s">
        <v>219</v>
      </c>
      <c r="D11" s="5" t="s">
        <v>131</v>
      </c>
      <c r="E11" s="5" t="s">
        <v>135</v>
      </c>
      <c r="F11" s="5" t="s">
        <v>670</v>
      </c>
      <c r="G11" s="5">
        <v>120</v>
      </c>
      <c r="H11" s="71">
        <v>86</v>
      </c>
      <c r="I11" s="5">
        <f>SUM(G11:H11)</f>
        <v>206</v>
      </c>
      <c r="J11" s="5">
        <v>1</v>
      </c>
    </row>
    <row r="12" spans="1:10" ht="13.9" customHeight="1" x14ac:dyDescent="0.25">
      <c r="A12" s="5">
        <v>5</v>
      </c>
      <c r="B12" s="1" t="s">
        <v>348</v>
      </c>
      <c r="C12" s="5" t="s">
        <v>219</v>
      </c>
      <c r="D12" s="5" t="s">
        <v>228</v>
      </c>
      <c r="E12" s="5" t="s">
        <v>135</v>
      </c>
      <c r="F12" s="1" t="s">
        <v>349</v>
      </c>
      <c r="G12" s="5">
        <v>75</v>
      </c>
      <c r="H12" s="71">
        <v>100</v>
      </c>
      <c r="I12" s="5">
        <f t="shared" si="0"/>
        <v>175</v>
      </c>
      <c r="J12" s="5" t="s">
        <v>263</v>
      </c>
    </row>
    <row r="13" spans="1:10" s="5" customFormat="1" ht="13.9" customHeight="1" x14ac:dyDescent="0.25">
      <c r="A13" s="5">
        <v>6</v>
      </c>
      <c r="B13" s="5" t="s">
        <v>773</v>
      </c>
      <c r="C13" s="5" t="s">
        <v>219</v>
      </c>
      <c r="D13" s="5" t="s">
        <v>228</v>
      </c>
      <c r="E13" s="5" t="s">
        <v>135</v>
      </c>
      <c r="F13" s="5" t="s">
        <v>774</v>
      </c>
      <c r="G13" s="5">
        <v>20</v>
      </c>
      <c r="H13" s="72">
        <v>83</v>
      </c>
      <c r="I13" s="5">
        <f>SUM(G13:H13)</f>
        <v>103</v>
      </c>
      <c r="J13" s="5">
        <v>1.2</v>
      </c>
    </row>
    <row r="14" spans="1:10" s="5" customFormat="1" ht="13.9" customHeight="1" x14ac:dyDescent="0.25">
      <c r="A14" s="5">
        <v>7</v>
      </c>
      <c r="B14" s="1" t="s">
        <v>396</v>
      </c>
      <c r="C14" s="5" t="s">
        <v>219</v>
      </c>
      <c r="D14" s="5" t="s">
        <v>228</v>
      </c>
      <c r="E14" s="5" t="s">
        <v>128</v>
      </c>
      <c r="F14" s="1" t="s">
        <v>730</v>
      </c>
      <c r="G14" s="5">
        <v>120</v>
      </c>
      <c r="H14" s="71">
        <v>96</v>
      </c>
      <c r="I14" s="5">
        <f>SUM(G14:H14)</f>
        <v>216</v>
      </c>
      <c r="J14" s="5" t="s">
        <v>231</v>
      </c>
    </row>
    <row r="15" spans="1:10" s="7" customFormat="1" ht="13.9" customHeight="1" x14ac:dyDescent="0.3">
      <c r="B15" s="4"/>
      <c r="F15" s="4"/>
      <c r="H15" s="60"/>
    </row>
    <row r="16" spans="1:10" s="33" customFormat="1" ht="13.9" customHeight="1" x14ac:dyDescent="0.25">
      <c r="A16" s="33">
        <v>8</v>
      </c>
      <c r="B16" s="21" t="s">
        <v>352</v>
      </c>
      <c r="C16" s="33" t="s">
        <v>219</v>
      </c>
      <c r="D16" s="33" t="s">
        <v>228</v>
      </c>
      <c r="E16" s="33" t="s">
        <v>128</v>
      </c>
      <c r="F16" s="21" t="s">
        <v>353</v>
      </c>
      <c r="H16" s="62">
        <v>98</v>
      </c>
      <c r="I16" s="33">
        <f>SUM(G16:H16)</f>
        <v>98</v>
      </c>
      <c r="J16" s="33" t="s">
        <v>347</v>
      </c>
    </row>
    <row r="17" spans="1:10" s="33" customFormat="1" ht="13.9" customHeight="1" x14ac:dyDescent="0.25">
      <c r="A17" s="99">
        <v>9</v>
      </c>
      <c r="B17" s="33" t="s">
        <v>179</v>
      </c>
      <c r="C17" s="33" t="s">
        <v>219</v>
      </c>
      <c r="D17" s="33" t="s">
        <v>129</v>
      </c>
      <c r="E17" s="33" t="s">
        <v>128</v>
      </c>
      <c r="F17" s="21" t="s">
        <v>178</v>
      </c>
      <c r="H17" s="62">
        <v>83</v>
      </c>
      <c r="I17" s="33">
        <f>SUM(G17:H17)</f>
        <v>83</v>
      </c>
      <c r="J17" s="33">
        <v>1</v>
      </c>
    </row>
    <row r="18" spans="1:10" s="33" customFormat="1" ht="13.9" customHeight="1" x14ac:dyDescent="0.25">
      <c r="A18" s="99">
        <v>10</v>
      </c>
      <c r="B18" s="33" t="s">
        <v>649</v>
      </c>
      <c r="C18" s="33" t="s">
        <v>219</v>
      </c>
      <c r="D18" s="33" t="s">
        <v>228</v>
      </c>
      <c r="E18" s="33" t="s">
        <v>128</v>
      </c>
      <c r="F18" s="33" t="s">
        <v>650</v>
      </c>
      <c r="H18" s="62">
        <v>75</v>
      </c>
      <c r="I18" s="33">
        <f>SUM(G18:H18)</f>
        <v>75</v>
      </c>
      <c r="J18" s="33">
        <v>1</v>
      </c>
    </row>
    <row r="19" spans="1:10" s="119" customFormat="1" ht="13.9" customHeight="1" x14ac:dyDescent="0.25">
      <c r="A19" s="119">
        <v>11</v>
      </c>
      <c r="B19" s="21" t="s">
        <v>547</v>
      </c>
      <c r="C19" s="119" t="s">
        <v>219</v>
      </c>
      <c r="D19" s="119" t="s">
        <v>228</v>
      </c>
      <c r="E19" s="119" t="s">
        <v>128</v>
      </c>
      <c r="F19" s="21" t="s">
        <v>546</v>
      </c>
      <c r="H19" s="62">
        <v>72</v>
      </c>
      <c r="I19" s="119">
        <f t="shared" ref="I19" si="1">SUM(G19:H19)</f>
        <v>72</v>
      </c>
      <c r="J19" s="119" t="s">
        <v>264</v>
      </c>
    </row>
    <row r="21" spans="1:10" s="28" customFormat="1" ht="13.9" customHeight="1" x14ac:dyDescent="0.25">
      <c r="A21" s="28">
        <v>12</v>
      </c>
      <c r="B21" s="28" t="s">
        <v>246</v>
      </c>
      <c r="C21" s="28" t="s">
        <v>219</v>
      </c>
      <c r="D21" s="28" t="s">
        <v>131</v>
      </c>
      <c r="E21" s="28" t="s">
        <v>128</v>
      </c>
      <c r="F21" s="28" t="s">
        <v>247</v>
      </c>
      <c r="G21" s="28">
        <v>140</v>
      </c>
      <c r="H21" s="75">
        <v>85</v>
      </c>
      <c r="I21" s="28">
        <f t="shared" ref="I21:I27" si="2">SUM(G21:H21)</f>
        <v>225</v>
      </c>
      <c r="J21" s="28">
        <v>2</v>
      </c>
    </row>
    <row r="22" spans="1:10" s="28" customFormat="1" ht="13.9" customHeight="1" x14ac:dyDescent="0.25">
      <c r="A22" s="28">
        <v>13</v>
      </c>
      <c r="B22" s="28" t="s">
        <v>480</v>
      </c>
      <c r="C22" s="28" t="s">
        <v>219</v>
      </c>
      <c r="D22" s="28" t="s">
        <v>228</v>
      </c>
      <c r="E22" s="28" t="s">
        <v>128</v>
      </c>
      <c r="F22" s="28" t="s">
        <v>481</v>
      </c>
      <c r="G22" s="28">
        <v>140</v>
      </c>
      <c r="H22" s="75">
        <v>78</v>
      </c>
      <c r="I22" s="28">
        <f t="shared" si="2"/>
        <v>218</v>
      </c>
      <c r="J22" s="28">
        <v>3.4</v>
      </c>
    </row>
    <row r="23" spans="1:10" s="28" customFormat="1" ht="13.9" customHeight="1" x14ac:dyDescent="0.25">
      <c r="A23" s="28">
        <v>14</v>
      </c>
      <c r="B23" s="28" t="s">
        <v>449</v>
      </c>
      <c r="C23" s="28" t="s">
        <v>219</v>
      </c>
      <c r="D23" s="28" t="s">
        <v>131</v>
      </c>
      <c r="E23" s="28" t="s">
        <v>128</v>
      </c>
      <c r="F23" s="28" t="s">
        <v>450</v>
      </c>
      <c r="G23" s="28">
        <v>140</v>
      </c>
      <c r="H23" s="75">
        <v>77</v>
      </c>
      <c r="I23" s="28">
        <f t="shared" si="2"/>
        <v>217</v>
      </c>
      <c r="J23" s="28">
        <v>2</v>
      </c>
    </row>
    <row r="24" spans="1:10" s="28" customFormat="1" ht="13.9" customHeight="1" x14ac:dyDescent="0.25">
      <c r="A24" s="28">
        <v>15</v>
      </c>
      <c r="B24" s="28" t="s">
        <v>158</v>
      </c>
      <c r="C24" s="28" t="s">
        <v>701</v>
      </c>
      <c r="D24" s="28" t="s">
        <v>129</v>
      </c>
      <c r="E24" s="28" t="s">
        <v>128</v>
      </c>
      <c r="F24" s="28" t="s">
        <v>157</v>
      </c>
      <c r="G24" s="28">
        <v>55</v>
      </c>
      <c r="H24" s="75">
        <v>90</v>
      </c>
      <c r="I24" s="28">
        <f t="shared" si="2"/>
        <v>145</v>
      </c>
      <c r="J24" s="28">
        <v>2</v>
      </c>
    </row>
    <row r="25" spans="1:10" s="28" customFormat="1" ht="13.9" customHeight="1" x14ac:dyDescent="0.25">
      <c r="A25" s="28">
        <v>16</v>
      </c>
      <c r="B25" s="28" t="s">
        <v>251</v>
      </c>
      <c r="C25" s="28" t="s">
        <v>219</v>
      </c>
      <c r="D25" s="28" t="s">
        <v>129</v>
      </c>
      <c r="E25" s="28" t="s">
        <v>128</v>
      </c>
      <c r="F25" s="28" t="s">
        <v>252</v>
      </c>
      <c r="G25" s="28">
        <v>20</v>
      </c>
      <c r="H25" s="75">
        <v>83</v>
      </c>
      <c r="I25" s="28">
        <f t="shared" si="2"/>
        <v>103</v>
      </c>
      <c r="J25" s="28">
        <v>3</v>
      </c>
    </row>
    <row r="26" spans="1:10" s="28" customFormat="1" ht="13.9" customHeight="1" x14ac:dyDescent="0.25">
      <c r="A26" s="28">
        <v>17</v>
      </c>
      <c r="B26" s="29" t="s">
        <v>693</v>
      </c>
      <c r="C26" s="28" t="s">
        <v>219</v>
      </c>
      <c r="D26" s="28" t="s">
        <v>131</v>
      </c>
      <c r="E26" s="28" t="s">
        <v>135</v>
      </c>
      <c r="F26" s="29" t="s">
        <v>692</v>
      </c>
      <c r="G26" s="28">
        <v>20</v>
      </c>
      <c r="H26" s="75">
        <v>77</v>
      </c>
      <c r="I26" s="28">
        <f t="shared" si="2"/>
        <v>97</v>
      </c>
      <c r="J26" s="28">
        <v>2</v>
      </c>
    </row>
    <row r="27" spans="1:10" s="28" customFormat="1" ht="13.9" customHeight="1" x14ac:dyDescent="0.25">
      <c r="A27" s="28">
        <v>18</v>
      </c>
      <c r="B27" s="28" t="s">
        <v>297</v>
      </c>
      <c r="C27" s="28" t="s">
        <v>219</v>
      </c>
      <c r="D27" s="28" t="s">
        <v>131</v>
      </c>
      <c r="E27" s="28" t="s">
        <v>128</v>
      </c>
      <c r="F27" s="28" t="s">
        <v>298</v>
      </c>
      <c r="H27" s="75">
        <v>91</v>
      </c>
      <c r="I27" s="28">
        <f t="shared" si="2"/>
        <v>91</v>
      </c>
      <c r="J27" s="28">
        <v>2</v>
      </c>
    </row>
    <row r="28" spans="1:10" s="28" customFormat="1" ht="13.9" customHeight="1" x14ac:dyDescent="0.25">
      <c r="A28" s="28">
        <v>19</v>
      </c>
      <c r="B28" s="28" t="s">
        <v>638</v>
      </c>
      <c r="C28" s="28" t="s">
        <v>219</v>
      </c>
      <c r="D28" s="28" t="s">
        <v>131</v>
      </c>
      <c r="E28" s="28" t="s">
        <v>135</v>
      </c>
      <c r="F28" s="28" t="s">
        <v>639</v>
      </c>
      <c r="G28" s="28">
        <v>160</v>
      </c>
      <c r="H28" s="75">
        <v>85</v>
      </c>
      <c r="I28" s="28">
        <f>SUM(G28:H28)</f>
        <v>245</v>
      </c>
      <c r="J28" s="28">
        <v>2</v>
      </c>
    </row>
    <row r="29" spans="1:10" s="7" customFormat="1" ht="13.9" customHeight="1" x14ac:dyDescent="0.3">
      <c r="H29" s="60"/>
    </row>
    <row r="32" spans="1:10" s="115" customFormat="1" ht="14.45" customHeight="1" x14ac:dyDescent="0.25">
      <c r="A32" s="115">
        <v>21</v>
      </c>
      <c r="B32" s="116" t="s">
        <v>541</v>
      </c>
      <c r="C32" s="115" t="s">
        <v>219</v>
      </c>
      <c r="D32" s="115" t="s">
        <v>131</v>
      </c>
      <c r="E32" s="115" t="s">
        <v>135</v>
      </c>
      <c r="F32" s="116" t="s">
        <v>718</v>
      </c>
      <c r="G32" s="115">
        <v>20</v>
      </c>
      <c r="H32" s="117">
        <v>77</v>
      </c>
      <c r="I32" s="115">
        <f>SUM(G32:H32)</f>
        <v>97</v>
      </c>
      <c r="J32" s="115">
        <v>2</v>
      </c>
    </row>
    <row r="33" spans="2:11" s="40" customFormat="1" ht="13.9" customHeight="1" x14ac:dyDescent="0.25">
      <c r="B33" s="124" t="s">
        <v>518</v>
      </c>
      <c r="C33" s="40" t="s">
        <v>219</v>
      </c>
      <c r="D33" s="40" t="s">
        <v>228</v>
      </c>
      <c r="E33" s="40" t="s">
        <v>135</v>
      </c>
      <c r="F33" s="124" t="s">
        <v>517</v>
      </c>
      <c r="G33" s="40">
        <v>160</v>
      </c>
      <c r="H33" s="41">
        <v>97</v>
      </c>
      <c r="I33" s="40">
        <f>SUM(G33:H33)</f>
        <v>257</v>
      </c>
      <c r="J33" s="40" t="s">
        <v>231</v>
      </c>
      <c r="K33" s="40" t="s">
        <v>785</v>
      </c>
    </row>
    <row r="34" spans="2:11" s="40" customFormat="1" ht="13.9" customHeight="1" x14ac:dyDescent="0.25">
      <c r="B34" s="40" t="s">
        <v>476</v>
      </c>
      <c r="C34" s="40" t="s">
        <v>701</v>
      </c>
      <c r="D34" s="40" t="s">
        <v>131</v>
      </c>
      <c r="E34" s="40" t="s">
        <v>128</v>
      </c>
      <c r="F34" s="40" t="s">
        <v>477</v>
      </c>
      <c r="H34" s="41">
        <v>87</v>
      </c>
      <c r="I34" s="40">
        <f>SUM(G34:H34)</f>
        <v>87</v>
      </c>
      <c r="J34" s="40">
        <v>2</v>
      </c>
    </row>
  </sheetData>
  <autoFilter ref="A7:V7"/>
  <sortState ref="A19:K31">
    <sortCondition descending="1" ref="I18"/>
  </sortState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57</v>
      </c>
      <c r="B1" s="2" t="s">
        <v>91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512</v>
      </c>
      <c r="C8" s="5" t="s">
        <v>219</v>
      </c>
      <c r="D8" s="5" t="s">
        <v>131</v>
      </c>
      <c r="E8" s="5" t="s">
        <v>128</v>
      </c>
      <c r="F8" s="1" t="s">
        <v>513</v>
      </c>
      <c r="G8" s="5">
        <v>75</v>
      </c>
      <c r="H8" s="71">
        <v>96</v>
      </c>
      <c r="I8" s="5">
        <f>SUM(G8:H8)</f>
        <v>171</v>
      </c>
      <c r="J8" s="5">
        <v>1</v>
      </c>
    </row>
    <row r="9" spans="1:10" s="5" customFormat="1" ht="13.9" customHeight="1" x14ac:dyDescent="0.25">
      <c r="A9" s="5">
        <v>2</v>
      </c>
      <c r="B9" s="5" t="s">
        <v>560</v>
      </c>
      <c r="C9" s="5" t="s">
        <v>219</v>
      </c>
      <c r="D9" s="5" t="s">
        <v>131</v>
      </c>
      <c r="E9" s="5" t="s">
        <v>128</v>
      </c>
      <c r="F9" s="5" t="s">
        <v>561</v>
      </c>
      <c r="H9" s="71">
        <v>87</v>
      </c>
      <c r="I9" s="5">
        <v>87</v>
      </c>
      <c r="J9" s="5">
        <v>2</v>
      </c>
    </row>
    <row r="10" spans="1:10" s="5" customFormat="1" ht="13.9" customHeight="1" x14ac:dyDescent="0.25">
      <c r="A10" s="5">
        <v>3</v>
      </c>
      <c r="B10" s="1" t="s">
        <v>293</v>
      </c>
      <c r="C10" s="5" t="s">
        <v>219</v>
      </c>
      <c r="D10" s="5" t="s">
        <v>131</v>
      </c>
      <c r="E10" s="5" t="s">
        <v>128</v>
      </c>
      <c r="F10" s="5" t="s">
        <v>294</v>
      </c>
      <c r="H10" s="71">
        <v>82</v>
      </c>
      <c r="I10" s="5">
        <f>SUM(G10:H10)</f>
        <v>82</v>
      </c>
      <c r="J10" s="5">
        <v>1</v>
      </c>
    </row>
    <row r="11" spans="1:10" s="7" customFormat="1" ht="13.9" customHeight="1" x14ac:dyDescent="0.3">
      <c r="B11" s="4"/>
      <c r="F11" s="4"/>
      <c r="H11" s="60"/>
    </row>
    <row r="14" spans="1:10" s="28" customFormat="1" ht="13.9" customHeight="1" x14ac:dyDescent="0.25">
      <c r="A14" s="28">
        <v>4</v>
      </c>
      <c r="B14" s="28" t="s">
        <v>653</v>
      </c>
      <c r="C14" s="28" t="s">
        <v>219</v>
      </c>
      <c r="D14" s="28" t="s">
        <v>131</v>
      </c>
      <c r="F14" s="28" t="s">
        <v>654</v>
      </c>
      <c r="G14" s="28">
        <v>200</v>
      </c>
      <c r="H14" s="75">
        <v>86</v>
      </c>
      <c r="I14" s="28">
        <f>SUM(G14:H14)</f>
        <v>286</v>
      </c>
      <c r="J14" s="28">
        <v>2</v>
      </c>
    </row>
    <row r="15" spans="1:10" s="28" customFormat="1" ht="13.9" customHeight="1" x14ac:dyDescent="0.25">
      <c r="A15" s="28">
        <v>5</v>
      </c>
      <c r="B15" s="28" t="s">
        <v>657</v>
      </c>
      <c r="C15" s="28" t="s">
        <v>219</v>
      </c>
      <c r="D15" s="28" t="s">
        <v>131</v>
      </c>
      <c r="E15" s="28" t="s">
        <v>128</v>
      </c>
      <c r="F15" s="28" t="s">
        <v>658</v>
      </c>
      <c r="G15" s="28">
        <v>100</v>
      </c>
      <c r="H15" s="75">
        <v>82</v>
      </c>
      <c r="I15" s="28">
        <f>SUM(G15:H15)</f>
        <v>182</v>
      </c>
      <c r="J15" s="28">
        <v>2</v>
      </c>
    </row>
    <row r="16" spans="1:10" s="28" customFormat="1" ht="13.9" customHeight="1" x14ac:dyDescent="0.25">
      <c r="A16" s="28">
        <v>6</v>
      </c>
      <c r="B16" s="29" t="s">
        <v>384</v>
      </c>
      <c r="C16" s="28" t="s">
        <v>219</v>
      </c>
      <c r="D16" s="28" t="s">
        <v>131</v>
      </c>
      <c r="E16" s="28" t="s">
        <v>128</v>
      </c>
      <c r="F16" s="29" t="s">
        <v>731</v>
      </c>
      <c r="H16" s="75">
        <v>78</v>
      </c>
      <c r="I16" s="28">
        <v>78</v>
      </c>
      <c r="J16" s="28">
        <v>3</v>
      </c>
    </row>
    <row r="17" spans="1:10" s="28" customFormat="1" ht="13.9" customHeight="1" x14ac:dyDescent="0.25">
      <c r="A17" s="28">
        <v>7</v>
      </c>
      <c r="B17" s="29" t="s">
        <v>419</v>
      </c>
      <c r="C17" s="28" t="s">
        <v>219</v>
      </c>
      <c r="D17" s="28" t="s">
        <v>131</v>
      </c>
      <c r="E17" s="28" t="s">
        <v>128</v>
      </c>
      <c r="F17" s="29" t="s">
        <v>707</v>
      </c>
      <c r="G17" s="28">
        <v>140</v>
      </c>
      <c r="H17" s="75">
        <v>88</v>
      </c>
      <c r="I17" s="28">
        <f>SUM(G17:H17)</f>
        <v>228</v>
      </c>
      <c r="J17" s="28">
        <v>3</v>
      </c>
    </row>
    <row r="18" spans="1:10" s="28" customFormat="1" ht="13.9" customHeight="1" x14ac:dyDescent="0.25">
      <c r="A18" s="28">
        <v>8</v>
      </c>
      <c r="B18" s="28" t="s">
        <v>644</v>
      </c>
      <c r="C18" s="28" t="s">
        <v>219</v>
      </c>
      <c r="D18" s="28" t="s">
        <v>131</v>
      </c>
      <c r="E18" s="28" t="s">
        <v>128</v>
      </c>
      <c r="F18" s="28" t="s">
        <v>645</v>
      </c>
      <c r="H18" s="75">
        <v>82</v>
      </c>
      <c r="I18" s="28">
        <f t="shared" ref="I18" si="0">SUM(G18:H18)</f>
        <v>82</v>
      </c>
      <c r="J18" s="28">
        <v>2</v>
      </c>
    </row>
  </sheetData>
  <autoFilter ref="A7:J19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58</v>
      </c>
      <c r="B1" s="2" t="s">
        <v>92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615</v>
      </c>
      <c r="C8" s="5" t="s">
        <v>219</v>
      </c>
      <c r="D8" s="5" t="s">
        <v>131</v>
      </c>
      <c r="E8" s="5" t="s">
        <v>135</v>
      </c>
      <c r="F8" s="5" t="s">
        <v>614</v>
      </c>
      <c r="G8" s="5">
        <v>140</v>
      </c>
      <c r="H8" s="71">
        <v>85</v>
      </c>
      <c r="I8" s="5">
        <f>SUM(G8:H8)</f>
        <v>225</v>
      </c>
      <c r="J8" s="5">
        <v>1</v>
      </c>
    </row>
    <row r="9" spans="1:10" ht="13.9" customHeight="1" x14ac:dyDescent="0.25">
      <c r="A9" s="5">
        <v>2</v>
      </c>
      <c r="B9" s="5" t="s">
        <v>651</v>
      </c>
      <c r="C9" s="5" t="s">
        <v>219</v>
      </c>
      <c r="D9" s="5" t="s">
        <v>131</v>
      </c>
      <c r="E9" s="5" t="s">
        <v>135</v>
      </c>
      <c r="F9" s="5" t="s">
        <v>652</v>
      </c>
      <c r="G9" s="5">
        <v>20</v>
      </c>
      <c r="H9" s="71">
        <v>91</v>
      </c>
      <c r="I9" s="5">
        <v>111</v>
      </c>
      <c r="J9" s="5">
        <v>1</v>
      </c>
    </row>
    <row r="10" spans="1:10" s="5" customFormat="1" ht="13.9" customHeight="1" x14ac:dyDescent="0.25">
      <c r="A10" s="5">
        <v>3</v>
      </c>
      <c r="B10" s="5" t="s">
        <v>301</v>
      </c>
      <c r="C10" s="5" t="s">
        <v>219</v>
      </c>
      <c r="D10" s="5" t="s">
        <v>131</v>
      </c>
      <c r="E10" s="5" t="s">
        <v>128</v>
      </c>
      <c r="F10" s="5" t="s">
        <v>302</v>
      </c>
      <c r="G10" s="5">
        <v>204.3</v>
      </c>
      <c r="H10" s="72">
        <v>97</v>
      </c>
      <c r="I10" s="5">
        <f>SUM(G10:H10)</f>
        <v>301.3</v>
      </c>
      <c r="J10" s="5">
        <v>1</v>
      </c>
    </row>
    <row r="11" spans="1:10" s="23" customFormat="1" ht="13.9" customHeight="1" x14ac:dyDescent="0.3">
      <c r="H11" s="70"/>
    </row>
    <row r="12" spans="1:10" s="28" customFormat="1" ht="13.9" customHeight="1" x14ac:dyDescent="0.25">
      <c r="A12" s="28">
        <v>4</v>
      </c>
      <c r="B12" s="29" t="s">
        <v>519</v>
      </c>
      <c r="C12" s="28" t="s">
        <v>219</v>
      </c>
      <c r="D12" s="28" t="s">
        <v>131</v>
      </c>
      <c r="E12" s="28" t="s">
        <v>128</v>
      </c>
      <c r="F12" s="29" t="s">
        <v>732</v>
      </c>
      <c r="G12" s="28">
        <v>20</v>
      </c>
      <c r="H12" s="75">
        <v>97</v>
      </c>
      <c r="I12" s="28">
        <f>SUM(G12:H12)</f>
        <v>117</v>
      </c>
      <c r="J12" s="28">
        <v>1</v>
      </c>
    </row>
  </sheetData>
  <autoFilter ref="A7:J1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59</v>
      </c>
      <c r="B1" s="2" t="s">
        <v>93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54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636</v>
      </c>
      <c r="C8" s="5" t="s">
        <v>219</v>
      </c>
      <c r="D8" s="5" t="s">
        <v>131</v>
      </c>
      <c r="E8" s="5" t="s">
        <v>135</v>
      </c>
      <c r="F8" s="5" t="s">
        <v>637</v>
      </c>
      <c r="G8" s="5">
        <v>140</v>
      </c>
      <c r="H8" s="71">
        <v>87</v>
      </c>
      <c r="I8" s="5">
        <f t="shared" ref="I8:I12" si="0">SUM(G8:H8)</f>
        <v>227</v>
      </c>
      <c r="J8" s="5">
        <v>1</v>
      </c>
    </row>
    <row r="9" spans="1:10" ht="13.9" customHeight="1" x14ac:dyDescent="0.25">
      <c r="A9" s="5">
        <v>2</v>
      </c>
      <c r="B9" s="5" t="s">
        <v>470</v>
      </c>
      <c r="C9" s="5" t="s">
        <v>219</v>
      </c>
      <c r="D9" s="5" t="s">
        <v>131</v>
      </c>
      <c r="E9" s="5" t="s">
        <v>135</v>
      </c>
      <c r="F9" s="5" t="s">
        <v>471</v>
      </c>
      <c r="G9" s="5">
        <v>120</v>
      </c>
      <c r="H9" s="71">
        <v>77</v>
      </c>
      <c r="I9" s="5">
        <f t="shared" si="0"/>
        <v>197</v>
      </c>
      <c r="J9" s="5">
        <v>1</v>
      </c>
    </row>
    <row r="10" spans="1:10" ht="13.9" customHeight="1" x14ac:dyDescent="0.25">
      <c r="A10" s="5">
        <v>3</v>
      </c>
      <c r="B10" s="1" t="s">
        <v>392</v>
      </c>
      <c r="C10" s="5" t="s">
        <v>219</v>
      </c>
      <c r="D10" s="5" t="s">
        <v>131</v>
      </c>
      <c r="E10" s="5" t="s">
        <v>135</v>
      </c>
      <c r="F10" s="1" t="s">
        <v>393</v>
      </c>
      <c r="G10" s="5">
        <v>20</v>
      </c>
      <c r="H10" s="71">
        <v>91</v>
      </c>
      <c r="I10" s="5">
        <f t="shared" si="0"/>
        <v>111</v>
      </c>
      <c r="J10" s="5">
        <v>1</v>
      </c>
    </row>
    <row r="11" spans="1:10" ht="13.9" customHeight="1" x14ac:dyDescent="0.25">
      <c r="A11" s="5">
        <v>4</v>
      </c>
      <c r="B11" s="5" t="s">
        <v>462</v>
      </c>
      <c r="C11" s="5" t="s">
        <v>219</v>
      </c>
      <c r="D11" s="5" t="s">
        <v>131</v>
      </c>
      <c r="E11" s="5" t="s">
        <v>135</v>
      </c>
      <c r="F11" s="5" t="s">
        <v>463</v>
      </c>
      <c r="G11" s="5">
        <v>20</v>
      </c>
      <c r="H11" s="71">
        <v>87</v>
      </c>
      <c r="I11" s="5">
        <f t="shared" si="0"/>
        <v>107</v>
      </c>
      <c r="J11" s="5">
        <v>1</v>
      </c>
    </row>
    <row r="12" spans="1:10" ht="13.9" customHeight="1" x14ac:dyDescent="0.25">
      <c r="A12" s="5">
        <v>5</v>
      </c>
      <c r="B12" s="5" t="s">
        <v>275</v>
      </c>
      <c r="C12" s="5" t="s">
        <v>219</v>
      </c>
      <c r="D12" s="5" t="s">
        <v>131</v>
      </c>
      <c r="E12" s="5" t="s">
        <v>135</v>
      </c>
      <c r="F12" s="5" t="s">
        <v>276</v>
      </c>
      <c r="G12" s="5"/>
      <c r="H12" s="71">
        <v>91</v>
      </c>
      <c r="I12" s="5">
        <f t="shared" si="0"/>
        <v>91</v>
      </c>
      <c r="J12" s="5">
        <v>1</v>
      </c>
    </row>
    <row r="13" spans="1:10" ht="13.9" customHeight="1" x14ac:dyDescent="0.25">
      <c r="A13" s="5">
        <v>6</v>
      </c>
      <c r="B13" s="5" t="s">
        <v>572</v>
      </c>
      <c r="C13" s="5" t="s">
        <v>219</v>
      </c>
      <c r="D13" s="5" t="s">
        <v>131</v>
      </c>
      <c r="E13" s="5" t="s">
        <v>135</v>
      </c>
      <c r="F13" s="5" t="s">
        <v>573</v>
      </c>
      <c r="G13" s="5"/>
      <c r="H13" s="71">
        <v>87</v>
      </c>
      <c r="I13" s="5">
        <f t="shared" ref="I13" si="1">SUM(G13:H13)</f>
        <v>87</v>
      </c>
      <c r="J13" s="5">
        <v>1</v>
      </c>
    </row>
    <row r="14" spans="1:10" s="5" customFormat="1" ht="13.9" customHeight="1" x14ac:dyDescent="0.25">
      <c r="A14" s="5">
        <v>7</v>
      </c>
      <c r="B14" s="1" t="s">
        <v>679</v>
      </c>
      <c r="C14" s="5" t="s">
        <v>219</v>
      </c>
      <c r="D14" s="5" t="s">
        <v>131</v>
      </c>
      <c r="F14" s="1" t="s">
        <v>708</v>
      </c>
      <c r="G14" s="5">
        <v>170</v>
      </c>
      <c r="H14" s="71">
        <v>70</v>
      </c>
      <c r="I14" s="5">
        <v>240</v>
      </c>
      <c r="J14" s="5">
        <v>1</v>
      </c>
    </row>
    <row r="15" spans="1:10" s="38" customFormat="1" ht="13.9" customHeight="1" x14ac:dyDescent="0.3">
      <c r="A15" s="38">
        <v>8</v>
      </c>
      <c r="H15" s="74"/>
    </row>
    <row r="16" spans="1:10" s="38" customFormat="1" ht="13.9" customHeight="1" x14ac:dyDescent="0.3">
      <c r="A16" s="38">
        <v>9</v>
      </c>
      <c r="H16" s="74"/>
    </row>
    <row r="17" spans="1:10" s="38" customFormat="1" ht="13.9" customHeight="1" x14ac:dyDescent="0.3">
      <c r="A17" s="38">
        <v>10</v>
      </c>
      <c r="H17" s="74"/>
    </row>
    <row r="19" spans="1:10" s="28" customFormat="1" ht="13.9" customHeight="1" x14ac:dyDescent="0.25">
      <c r="A19" s="28">
        <v>12</v>
      </c>
      <c r="B19" s="28" t="s">
        <v>608</v>
      </c>
      <c r="C19" s="28" t="s">
        <v>219</v>
      </c>
      <c r="D19" s="28" t="s">
        <v>131</v>
      </c>
      <c r="E19" s="28" t="s">
        <v>128</v>
      </c>
      <c r="F19" s="28" t="s">
        <v>607</v>
      </c>
      <c r="G19" s="28">
        <v>160</v>
      </c>
      <c r="H19" s="75">
        <v>92</v>
      </c>
      <c r="I19" s="28">
        <f>SUM(G19:H19)</f>
        <v>252</v>
      </c>
      <c r="J19" s="28">
        <v>3</v>
      </c>
    </row>
    <row r="20" spans="1:10" s="28" customFormat="1" ht="13.9" customHeight="1" x14ac:dyDescent="0.25">
      <c r="A20" s="28">
        <v>13</v>
      </c>
      <c r="B20" s="28" t="s">
        <v>655</v>
      </c>
      <c r="C20" s="28" t="s">
        <v>219</v>
      </c>
      <c r="D20" s="28" t="s">
        <v>131</v>
      </c>
      <c r="F20" s="28" t="s">
        <v>656</v>
      </c>
      <c r="G20" s="28">
        <v>140</v>
      </c>
      <c r="H20" s="75">
        <v>80</v>
      </c>
      <c r="I20" s="28">
        <f t="shared" ref="I20:I23" si="2">SUM(G20:H20)</f>
        <v>220</v>
      </c>
      <c r="J20" s="28">
        <v>3</v>
      </c>
    </row>
    <row r="21" spans="1:10" s="28" customFormat="1" ht="13.9" customHeight="1" x14ac:dyDescent="0.25">
      <c r="A21" s="28">
        <v>14</v>
      </c>
      <c r="B21" s="29" t="s">
        <v>682</v>
      </c>
      <c r="C21" s="28" t="s">
        <v>219</v>
      </c>
      <c r="D21" s="28" t="s">
        <v>131</v>
      </c>
      <c r="E21" s="28" t="s">
        <v>128</v>
      </c>
      <c r="F21" s="29" t="s">
        <v>681</v>
      </c>
      <c r="G21" s="28">
        <v>150</v>
      </c>
      <c r="H21" s="75">
        <v>71</v>
      </c>
      <c r="I21" s="28">
        <f t="shared" si="2"/>
        <v>221</v>
      </c>
      <c r="J21" s="28">
        <v>2</v>
      </c>
    </row>
    <row r="22" spans="1:10" s="28" customFormat="1" ht="13.9" customHeight="1" x14ac:dyDescent="0.25">
      <c r="A22" s="28">
        <v>15</v>
      </c>
      <c r="B22" s="29" t="s">
        <v>491</v>
      </c>
      <c r="C22" s="28" t="s">
        <v>219</v>
      </c>
      <c r="D22" s="28" t="s">
        <v>131</v>
      </c>
      <c r="E22" s="28" t="s">
        <v>128</v>
      </c>
      <c r="F22" s="29" t="s">
        <v>705</v>
      </c>
      <c r="G22" s="28">
        <v>120</v>
      </c>
      <c r="H22" s="75">
        <v>87</v>
      </c>
      <c r="I22" s="28">
        <f t="shared" si="2"/>
        <v>207</v>
      </c>
      <c r="J22" s="28">
        <v>2</v>
      </c>
    </row>
    <row r="23" spans="1:10" s="28" customFormat="1" ht="13.9" customHeight="1" x14ac:dyDescent="0.25">
      <c r="A23" s="28">
        <v>16</v>
      </c>
      <c r="B23" s="28" t="s">
        <v>667</v>
      </c>
      <c r="C23" s="28" t="s">
        <v>219</v>
      </c>
      <c r="D23" s="28" t="s">
        <v>131</v>
      </c>
      <c r="E23" s="28" t="s">
        <v>128</v>
      </c>
      <c r="F23" s="28" t="s">
        <v>668</v>
      </c>
      <c r="G23" s="28">
        <v>120</v>
      </c>
      <c r="H23" s="75">
        <v>71</v>
      </c>
      <c r="I23" s="28">
        <f t="shared" si="2"/>
        <v>191</v>
      </c>
      <c r="J23" s="28">
        <v>2</v>
      </c>
    </row>
    <row r="24" spans="1:10" s="28" customFormat="1" ht="13.9" customHeight="1" x14ac:dyDescent="0.25">
      <c r="A24" s="28">
        <v>17</v>
      </c>
      <c r="B24" s="29" t="s">
        <v>544</v>
      </c>
      <c r="C24" s="28" t="s">
        <v>219</v>
      </c>
      <c r="D24" s="28" t="s">
        <v>131</v>
      </c>
      <c r="E24" s="28" t="s">
        <v>128</v>
      </c>
      <c r="F24" s="29" t="s">
        <v>545</v>
      </c>
      <c r="H24" s="75">
        <v>75</v>
      </c>
      <c r="I24" s="28">
        <f t="shared" ref="I24" si="3">SUM(G24:H24)</f>
        <v>75</v>
      </c>
      <c r="J24" s="28">
        <v>2</v>
      </c>
    </row>
    <row r="25" spans="1:10" s="28" customFormat="1" ht="13.9" customHeight="1" x14ac:dyDescent="0.25">
      <c r="A25" s="28">
        <v>18</v>
      </c>
      <c r="B25" s="28" t="s">
        <v>630</v>
      </c>
      <c r="C25" s="28" t="s">
        <v>219</v>
      </c>
      <c r="D25" s="28" t="s">
        <v>131</v>
      </c>
      <c r="E25" s="28" t="s">
        <v>135</v>
      </c>
      <c r="F25" s="28" t="s">
        <v>631</v>
      </c>
      <c r="G25" s="28">
        <v>290</v>
      </c>
      <c r="H25" s="75">
        <v>73</v>
      </c>
      <c r="I25" s="28">
        <f>SUM(G25:H25)</f>
        <v>363</v>
      </c>
      <c r="J25" s="28">
        <v>2</v>
      </c>
    </row>
    <row r="26" spans="1:10" s="28" customFormat="1" ht="13.9" customHeight="1" x14ac:dyDescent="0.25">
      <c r="A26" s="28">
        <v>19</v>
      </c>
      <c r="B26" s="29" t="s">
        <v>521</v>
      </c>
      <c r="C26" s="28" t="s">
        <v>219</v>
      </c>
      <c r="D26" s="28" t="s">
        <v>131</v>
      </c>
      <c r="E26" s="28" t="s">
        <v>135</v>
      </c>
      <c r="F26" s="29" t="s">
        <v>520</v>
      </c>
      <c r="G26" s="28">
        <v>270</v>
      </c>
      <c r="H26" s="75">
        <v>72</v>
      </c>
      <c r="I26" s="28">
        <f>SUM(G26:H26)</f>
        <v>342</v>
      </c>
      <c r="J26" s="28">
        <v>2</v>
      </c>
    </row>
  </sheetData>
  <autoFilter ref="A7:J22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6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19</v>
      </c>
      <c r="B1" s="2" t="s">
        <v>94</v>
      </c>
    </row>
    <row r="2" spans="1:10" ht="37.15" customHeight="1" x14ac:dyDescent="0.25">
      <c r="A2" s="20" t="s">
        <v>8</v>
      </c>
      <c r="C2" s="67" t="s">
        <v>769</v>
      </c>
      <c r="D2" s="107" t="s">
        <v>762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38</v>
      </c>
      <c r="C4" s="69" t="s">
        <v>770</v>
      </c>
    </row>
    <row r="5" spans="1:10" ht="41.45" customHeight="1" x14ac:dyDescent="0.25">
      <c r="A5" s="10" t="s">
        <v>60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1" t="s">
        <v>756</v>
      </c>
      <c r="C8" s="5" t="s">
        <v>219</v>
      </c>
      <c r="D8" s="5" t="s">
        <v>131</v>
      </c>
      <c r="E8" s="5" t="s">
        <v>135</v>
      </c>
      <c r="F8" s="1" t="s">
        <v>757</v>
      </c>
      <c r="G8" s="5">
        <v>204.7</v>
      </c>
      <c r="H8" s="71">
        <v>98</v>
      </c>
      <c r="I8" s="5">
        <f>SUM(G8:H8)</f>
        <v>302.7</v>
      </c>
      <c r="J8" s="5">
        <v>1</v>
      </c>
    </row>
    <row r="9" spans="1:10" ht="13.9" customHeight="1" x14ac:dyDescent="0.25">
      <c r="A9" s="5">
        <v>2</v>
      </c>
      <c r="B9" s="1" t="s">
        <v>552</v>
      </c>
      <c r="C9" s="5" t="s">
        <v>219</v>
      </c>
      <c r="D9" s="5" t="s">
        <v>131</v>
      </c>
      <c r="E9" s="5" t="s">
        <v>135</v>
      </c>
      <c r="F9" s="1" t="s">
        <v>551</v>
      </c>
      <c r="G9" s="5">
        <v>120</v>
      </c>
      <c r="H9" s="71">
        <v>90</v>
      </c>
      <c r="I9" s="5">
        <f t="shared" ref="I9:I14" si="0">SUM(G9:H9)</f>
        <v>210</v>
      </c>
      <c r="J9" s="5">
        <v>1</v>
      </c>
    </row>
    <row r="10" spans="1:10" ht="13.9" customHeight="1" x14ac:dyDescent="0.25">
      <c r="A10" s="5">
        <v>3</v>
      </c>
      <c r="B10" s="1" t="s">
        <v>405</v>
      </c>
      <c r="C10" s="5" t="s">
        <v>219</v>
      </c>
      <c r="D10" s="5" t="s">
        <v>131</v>
      </c>
      <c r="E10" s="5" t="s">
        <v>135</v>
      </c>
      <c r="F10" s="1" t="s">
        <v>404</v>
      </c>
      <c r="G10" s="5">
        <v>120</v>
      </c>
      <c r="H10" s="71">
        <v>85</v>
      </c>
      <c r="I10" s="5">
        <f t="shared" si="0"/>
        <v>205</v>
      </c>
      <c r="J10" s="5">
        <v>1</v>
      </c>
    </row>
    <row r="11" spans="1:10" ht="13.9" customHeight="1" x14ac:dyDescent="0.25">
      <c r="A11" s="5">
        <v>4</v>
      </c>
      <c r="B11" s="1" t="s">
        <v>377</v>
      </c>
      <c r="C11" s="5" t="s">
        <v>219</v>
      </c>
      <c r="D11" s="5" t="s">
        <v>131</v>
      </c>
      <c r="E11" s="5" t="s">
        <v>135</v>
      </c>
      <c r="F11" s="1" t="s">
        <v>671</v>
      </c>
      <c r="G11" s="5">
        <v>120</v>
      </c>
      <c r="H11" s="71">
        <v>76</v>
      </c>
      <c r="I11" s="5">
        <f t="shared" si="0"/>
        <v>196</v>
      </c>
      <c r="J11" s="5">
        <v>1</v>
      </c>
    </row>
    <row r="12" spans="1:10" ht="13.9" customHeight="1" x14ac:dyDescent="0.25">
      <c r="A12" s="5">
        <v>5</v>
      </c>
      <c r="B12" s="1" t="s">
        <v>534</v>
      </c>
      <c r="C12" s="5" t="s">
        <v>219</v>
      </c>
      <c r="D12" s="5" t="s">
        <v>228</v>
      </c>
      <c r="E12" s="5" t="s">
        <v>135</v>
      </c>
      <c r="F12" s="1" t="s">
        <v>533</v>
      </c>
      <c r="G12" s="5">
        <v>40</v>
      </c>
      <c r="H12" s="71">
        <v>87</v>
      </c>
      <c r="I12" s="5">
        <f t="shared" si="0"/>
        <v>127</v>
      </c>
      <c r="J12" s="5" t="s">
        <v>390</v>
      </c>
    </row>
    <row r="13" spans="1:10" s="122" customFormat="1" ht="13.9" customHeight="1" x14ac:dyDescent="0.25">
      <c r="A13" s="5">
        <v>6</v>
      </c>
      <c r="B13" s="121" t="s">
        <v>406</v>
      </c>
      <c r="C13" s="122" t="s">
        <v>219</v>
      </c>
      <c r="D13" s="122" t="s">
        <v>131</v>
      </c>
      <c r="E13" s="122" t="s">
        <v>135</v>
      </c>
      <c r="F13" s="121" t="s">
        <v>407</v>
      </c>
      <c r="G13" s="122">
        <v>20</v>
      </c>
      <c r="H13" s="123">
        <v>88.33</v>
      </c>
      <c r="I13" s="122">
        <f>SUM(G13:H13)</f>
        <v>108.33</v>
      </c>
      <c r="J13" s="122">
        <v>1</v>
      </c>
    </row>
    <row r="14" spans="1:10" ht="14.45" customHeight="1" x14ac:dyDescent="0.25">
      <c r="A14" s="5">
        <v>7</v>
      </c>
      <c r="B14" s="5" t="s">
        <v>564</v>
      </c>
      <c r="C14" s="5" t="s">
        <v>219</v>
      </c>
      <c r="D14" s="5" t="s">
        <v>131</v>
      </c>
      <c r="E14" s="5" t="s">
        <v>135</v>
      </c>
      <c r="F14" s="5" t="s">
        <v>565</v>
      </c>
      <c r="G14" s="5">
        <v>20</v>
      </c>
      <c r="H14" s="71">
        <v>87</v>
      </c>
      <c r="I14" s="5">
        <f t="shared" si="0"/>
        <v>107</v>
      </c>
      <c r="J14" s="5">
        <v>1</v>
      </c>
    </row>
    <row r="15" spans="1:10" s="10" customFormat="1" ht="13.9" customHeight="1" x14ac:dyDescent="0.25">
      <c r="A15" s="10">
        <v>8</v>
      </c>
      <c r="B15" s="54" t="s">
        <v>519</v>
      </c>
      <c r="C15" s="10" t="s">
        <v>219</v>
      </c>
      <c r="D15" s="10" t="s">
        <v>131</v>
      </c>
      <c r="E15" s="10" t="s">
        <v>128</v>
      </c>
      <c r="F15" s="54" t="s">
        <v>732</v>
      </c>
      <c r="G15" s="10">
        <v>20</v>
      </c>
      <c r="H15" s="80">
        <v>97</v>
      </c>
      <c r="I15" s="10">
        <f>SUM(G15:H15)</f>
        <v>117</v>
      </c>
      <c r="J15" s="10">
        <v>2</v>
      </c>
    </row>
    <row r="16" spans="1:10" s="10" customFormat="1" ht="13.9" customHeight="1" x14ac:dyDescent="0.25">
      <c r="A16" s="10">
        <v>9</v>
      </c>
      <c r="B16" s="54" t="s">
        <v>504</v>
      </c>
      <c r="C16" s="10" t="s">
        <v>219</v>
      </c>
      <c r="D16" s="10" t="s">
        <v>131</v>
      </c>
      <c r="E16" s="10" t="s">
        <v>135</v>
      </c>
      <c r="F16" s="54" t="s">
        <v>503</v>
      </c>
      <c r="G16" s="10">
        <v>20</v>
      </c>
      <c r="H16" s="80">
        <v>86</v>
      </c>
      <c r="I16" s="10">
        <f>SUM(G16:H16)</f>
        <v>106</v>
      </c>
      <c r="J16" s="10">
        <v>1</v>
      </c>
    </row>
    <row r="20" spans="1:10" s="48" customFormat="1" ht="13.9" customHeight="1" x14ac:dyDescent="0.25">
      <c r="A20" s="55">
        <v>11</v>
      </c>
      <c r="B20" s="48" t="s">
        <v>291</v>
      </c>
      <c r="C20" s="48" t="s">
        <v>219</v>
      </c>
      <c r="D20" s="48" t="s">
        <v>129</v>
      </c>
      <c r="E20" s="48" t="s">
        <v>128</v>
      </c>
      <c r="F20" s="48" t="s">
        <v>292</v>
      </c>
      <c r="H20" s="62">
        <v>83</v>
      </c>
      <c r="I20" s="48">
        <f t="shared" ref="I20" si="1">SUM(G20:H20)</f>
        <v>83</v>
      </c>
      <c r="J20" s="50" t="s">
        <v>760</v>
      </c>
    </row>
    <row r="21" spans="1:10" s="48" customFormat="1" ht="13.9" customHeight="1" x14ac:dyDescent="0.25">
      <c r="A21" s="55">
        <v>12</v>
      </c>
      <c r="B21" s="21" t="s">
        <v>435</v>
      </c>
      <c r="C21" s="55" t="s">
        <v>219</v>
      </c>
      <c r="D21" s="55" t="s">
        <v>129</v>
      </c>
      <c r="E21" s="55" t="s">
        <v>128</v>
      </c>
      <c r="F21" s="21" t="s">
        <v>713</v>
      </c>
      <c r="G21" s="55"/>
      <c r="H21" s="62">
        <v>81</v>
      </c>
      <c r="I21" s="55">
        <f>SUM(G21:H21)</f>
        <v>81</v>
      </c>
      <c r="J21" s="55">
        <v>1</v>
      </c>
    </row>
    <row r="22" spans="1:10" s="55" customFormat="1" ht="13.9" customHeight="1" x14ac:dyDescent="0.25">
      <c r="A22" s="55">
        <v>13</v>
      </c>
      <c r="B22" s="55" t="s">
        <v>313</v>
      </c>
      <c r="C22" s="55" t="s">
        <v>219</v>
      </c>
      <c r="D22" s="55" t="s">
        <v>228</v>
      </c>
      <c r="E22" s="55" t="s">
        <v>128</v>
      </c>
      <c r="F22" s="55" t="s">
        <v>314</v>
      </c>
      <c r="H22" s="62">
        <v>72</v>
      </c>
      <c r="I22" s="55">
        <f>SUM(G22:H22)</f>
        <v>72</v>
      </c>
      <c r="J22" s="55" t="s">
        <v>347</v>
      </c>
    </row>
    <row r="23" spans="1:10" s="38" customFormat="1" ht="13.15" customHeight="1" x14ac:dyDescent="0.3">
      <c r="A23" s="38">
        <v>14</v>
      </c>
    </row>
    <row r="24" spans="1:10" s="52" customFormat="1" ht="13.9" customHeight="1" x14ac:dyDescent="0.3">
      <c r="H24" s="70"/>
    </row>
    <row r="26" spans="1:10" s="28" customFormat="1" ht="13.9" customHeight="1" x14ac:dyDescent="0.25">
      <c r="A26" s="28">
        <v>15</v>
      </c>
      <c r="B26" s="28" t="s">
        <v>277</v>
      </c>
      <c r="C26" s="28" t="s">
        <v>219</v>
      </c>
      <c r="D26" s="28" t="s">
        <v>228</v>
      </c>
      <c r="E26" s="28" t="s">
        <v>128</v>
      </c>
      <c r="F26" s="28" t="s">
        <v>278</v>
      </c>
      <c r="G26" s="28">
        <v>215</v>
      </c>
      <c r="H26" s="75">
        <v>97</v>
      </c>
      <c r="I26" s="28">
        <f t="shared" ref="I26:I37" si="2">SUM(G26:H26)</f>
        <v>312</v>
      </c>
      <c r="J26" s="28">
        <v>2.4</v>
      </c>
    </row>
    <row r="27" spans="1:10" s="28" customFormat="1" ht="13.9" customHeight="1" x14ac:dyDescent="0.25">
      <c r="A27" s="28">
        <v>16</v>
      </c>
      <c r="B27" s="28" t="s">
        <v>301</v>
      </c>
      <c r="C27" s="28" t="s">
        <v>219</v>
      </c>
      <c r="D27" s="28" t="s">
        <v>131</v>
      </c>
      <c r="E27" s="28" t="s">
        <v>135</v>
      </c>
      <c r="F27" s="28" t="s">
        <v>302</v>
      </c>
      <c r="G27" s="28">
        <v>204.3</v>
      </c>
      <c r="H27" s="64">
        <v>97</v>
      </c>
      <c r="I27" s="28">
        <f t="shared" si="2"/>
        <v>301.3</v>
      </c>
      <c r="J27" s="28">
        <v>2</v>
      </c>
    </row>
    <row r="28" spans="1:10" s="28" customFormat="1" ht="13.9" customHeight="1" x14ac:dyDescent="0.25">
      <c r="A28" s="28">
        <v>17</v>
      </c>
      <c r="B28" s="28" t="s">
        <v>579</v>
      </c>
      <c r="C28" s="28" t="s">
        <v>219</v>
      </c>
      <c r="D28" s="28" t="s">
        <v>131</v>
      </c>
      <c r="E28" s="28" t="s">
        <v>128</v>
      </c>
      <c r="F28" s="28" t="s">
        <v>580</v>
      </c>
      <c r="G28" s="28">
        <v>170</v>
      </c>
      <c r="H28" s="75">
        <v>80</v>
      </c>
      <c r="I28" s="28">
        <f t="shared" si="2"/>
        <v>250</v>
      </c>
      <c r="J28" s="28">
        <v>2</v>
      </c>
    </row>
    <row r="29" spans="1:10" s="28" customFormat="1" ht="13.9" customHeight="1" x14ac:dyDescent="0.25">
      <c r="A29" s="28">
        <v>18</v>
      </c>
      <c r="B29" s="29" t="s">
        <v>397</v>
      </c>
      <c r="C29" s="28" t="s">
        <v>219</v>
      </c>
      <c r="D29" s="28" t="s">
        <v>228</v>
      </c>
      <c r="E29" s="28" t="s">
        <v>128</v>
      </c>
      <c r="F29" s="29" t="s">
        <v>398</v>
      </c>
      <c r="G29" s="28">
        <v>140</v>
      </c>
      <c r="H29" s="75">
        <v>96</v>
      </c>
      <c r="I29" s="28">
        <f t="shared" si="2"/>
        <v>236</v>
      </c>
      <c r="J29" s="28" t="s">
        <v>264</v>
      </c>
    </row>
    <row r="30" spans="1:10" s="28" customFormat="1" ht="13.9" customHeight="1" x14ac:dyDescent="0.25">
      <c r="A30" s="28">
        <v>19</v>
      </c>
      <c r="B30" s="28" t="s">
        <v>648</v>
      </c>
      <c r="C30" s="28" t="s">
        <v>219</v>
      </c>
      <c r="D30" s="28" t="s">
        <v>228</v>
      </c>
      <c r="E30" s="28" t="s">
        <v>128</v>
      </c>
      <c r="F30" s="28" t="s">
        <v>711</v>
      </c>
      <c r="G30" s="28">
        <v>120</v>
      </c>
      <c r="H30" s="75">
        <v>85</v>
      </c>
      <c r="I30" s="28">
        <f t="shared" si="2"/>
        <v>205</v>
      </c>
      <c r="J30" s="28">
        <v>2.4</v>
      </c>
    </row>
    <row r="31" spans="1:10" s="28" customFormat="1" ht="13.9" customHeight="1" x14ac:dyDescent="0.25">
      <c r="A31" s="28">
        <v>20</v>
      </c>
      <c r="B31" s="28" t="s">
        <v>295</v>
      </c>
      <c r="C31" s="28" t="s">
        <v>219</v>
      </c>
      <c r="D31" s="28" t="s">
        <v>228</v>
      </c>
      <c r="E31" s="28" t="s">
        <v>128</v>
      </c>
      <c r="F31" s="28" t="s">
        <v>296</v>
      </c>
      <c r="G31" s="28">
        <v>120</v>
      </c>
      <c r="H31" s="75">
        <v>75</v>
      </c>
      <c r="I31" s="28">
        <f t="shared" si="2"/>
        <v>195</v>
      </c>
      <c r="J31" s="28" t="s">
        <v>264</v>
      </c>
    </row>
    <row r="32" spans="1:10" s="28" customFormat="1" ht="13.9" customHeight="1" x14ac:dyDescent="0.25">
      <c r="A32" s="28">
        <v>21</v>
      </c>
      <c r="B32" s="29" t="s">
        <v>394</v>
      </c>
      <c r="C32" s="28" t="s">
        <v>219</v>
      </c>
      <c r="D32" s="28" t="s">
        <v>228</v>
      </c>
      <c r="E32" s="28" t="s">
        <v>128</v>
      </c>
      <c r="F32" s="29" t="s">
        <v>395</v>
      </c>
      <c r="G32" s="28">
        <v>100</v>
      </c>
      <c r="H32" s="75">
        <v>72</v>
      </c>
      <c r="I32" s="28">
        <f t="shared" si="2"/>
        <v>172</v>
      </c>
      <c r="J32" s="28" t="s">
        <v>232</v>
      </c>
    </row>
    <row r="33" spans="1:10" s="28" customFormat="1" ht="13.9" customHeight="1" x14ac:dyDescent="0.25">
      <c r="A33" s="28">
        <v>22</v>
      </c>
      <c r="B33" s="29" t="s">
        <v>340</v>
      </c>
      <c r="C33" s="28" t="s">
        <v>219</v>
      </c>
      <c r="D33" s="28" t="s">
        <v>228</v>
      </c>
      <c r="E33" s="28" t="s">
        <v>128</v>
      </c>
      <c r="F33" s="29" t="s">
        <v>341</v>
      </c>
      <c r="G33" s="28">
        <v>20</v>
      </c>
      <c r="H33" s="75">
        <v>83</v>
      </c>
      <c r="I33" s="28">
        <f t="shared" si="2"/>
        <v>103</v>
      </c>
      <c r="J33" s="28" t="s">
        <v>232</v>
      </c>
    </row>
    <row r="34" spans="1:10" s="28" customFormat="1" ht="13.9" customHeight="1" x14ac:dyDescent="0.25">
      <c r="A34" s="28">
        <v>23</v>
      </c>
      <c r="B34" s="29" t="s">
        <v>388</v>
      </c>
      <c r="C34" s="28" t="s">
        <v>219</v>
      </c>
      <c r="D34" s="28" t="s">
        <v>228</v>
      </c>
      <c r="E34" s="28" t="s">
        <v>135</v>
      </c>
      <c r="F34" s="29" t="s">
        <v>389</v>
      </c>
      <c r="G34" s="29">
        <v>3.8</v>
      </c>
      <c r="H34" s="64">
        <v>92</v>
      </c>
      <c r="I34" s="28">
        <f t="shared" si="2"/>
        <v>95.8</v>
      </c>
      <c r="J34" s="28" t="s">
        <v>263</v>
      </c>
    </row>
    <row r="35" spans="1:10" s="28" customFormat="1" ht="13.9" customHeight="1" x14ac:dyDescent="0.25">
      <c r="A35" s="28">
        <v>24</v>
      </c>
      <c r="B35" s="28" t="s">
        <v>315</v>
      </c>
      <c r="C35" s="28" t="s">
        <v>219</v>
      </c>
      <c r="D35" s="28" t="s">
        <v>131</v>
      </c>
      <c r="E35" s="28" t="s">
        <v>135</v>
      </c>
      <c r="F35" s="28" t="s">
        <v>316</v>
      </c>
      <c r="H35" s="75">
        <v>95</v>
      </c>
      <c r="I35" s="28">
        <f t="shared" si="2"/>
        <v>95</v>
      </c>
      <c r="J35" s="28">
        <v>2</v>
      </c>
    </row>
    <row r="36" spans="1:10" s="28" customFormat="1" ht="13.9" customHeight="1" x14ac:dyDescent="0.25">
      <c r="A36" s="28">
        <v>25</v>
      </c>
      <c r="B36" s="29" t="s">
        <v>516</v>
      </c>
      <c r="C36" s="28" t="s">
        <v>219</v>
      </c>
      <c r="D36" s="28" t="s">
        <v>131</v>
      </c>
      <c r="E36" s="28" t="s">
        <v>135</v>
      </c>
      <c r="F36" s="29" t="s">
        <v>733</v>
      </c>
      <c r="H36" s="75">
        <v>90</v>
      </c>
      <c r="I36" s="28">
        <f t="shared" si="2"/>
        <v>90</v>
      </c>
      <c r="J36" s="28">
        <v>1</v>
      </c>
    </row>
    <row r="37" spans="1:10" s="28" customFormat="1" ht="13.9" customHeight="1" x14ac:dyDescent="0.25">
      <c r="A37" s="28">
        <v>26</v>
      </c>
      <c r="B37" s="28" t="s">
        <v>309</v>
      </c>
      <c r="C37" s="28" t="s">
        <v>701</v>
      </c>
      <c r="D37" s="28" t="s">
        <v>228</v>
      </c>
      <c r="E37" s="28" t="s">
        <v>128</v>
      </c>
      <c r="F37" s="28" t="s">
        <v>310</v>
      </c>
      <c r="H37" s="75">
        <v>85</v>
      </c>
      <c r="I37" s="28">
        <f t="shared" si="2"/>
        <v>85</v>
      </c>
      <c r="J37" s="28" t="s">
        <v>264</v>
      </c>
    </row>
    <row r="40" spans="1:10" s="40" customFormat="1" ht="13.9" customHeight="1" x14ac:dyDescent="0.25">
      <c r="A40" s="40">
        <v>2</v>
      </c>
      <c r="B40" s="124" t="s">
        <v>490</v>
      </c>
      <c r="C40" s="40" t="s">
        <v>219</v>
      </c>
      <c r="D40" s="40" t="s">
        <v>228</v>
      </c>
      <c r="E40" s="40" t="s">
        <v>135</v>
      </c>
      <c r="F40" s="124" t="s">
        <v>556</v>
      </c>
      <c r="G40" s="40">
        <v>120</v>
      </c>
      <c r="H40" s="41">
        <v>95</v>
      </c>
      <c r="I40" s="40">
        <f>SUM(G40:H40)</f>
        <v>215</v>
      </c>
      <c r="J40" s="40" t="s">
        <v>263</v>
      </c>
    </row>
    <row r="42" spans="1:10" s="88" customFormat="1" ht="13.9" customHeight="1" x14ac:dyDescent="0.25">
      <c r="B42" s="88" t="s">
        <v>613</v>
      </c>
      <c r="C42" s="88" t="s">
        <v>219</v>
      </c>
      <c r="D42" s="88" t="s">
        <v>131</v>
      </c>
      <c r="E42" s="88" t="s">
        <v>135</v>
      </c>
      <c r="F42" s="88" t="s">
        <v>612</v>
      </c>
      <c r="H42" s="89">
        <v>87</v>
      </c>
      <c r="I42" s="88">
        <f>SUM(G42:H42)</f>
        <v>87</v>
      </c>
      <c r="J42" s="88">
        <v>2</v>
      </c>
    </row>
    <row r="43" spans="1:10" s="125" customFormat="1" ht="13.9" customHeight="1" x14ac:dyDescent="0.25">
      <c r="B43" s="125" t="s">
        <v>293</v>
      </c>
      <c r="C43" s="125" t="s">
        <v>219</v>
      </c>
      <c r="D43" s="125" t="s">
        <v>131</v>
      </c>
      <c r="E43" s="125" t="s">
        <v>128</v>
      </c>
      <c r="F43" s="125" t="s">
        <v>294</v>
      </c>
      <c r="H43" s="112">
        <v>82</v>
      </c>
      <c r="I43" s="125">
        <f>SUM(G43:H43)</f>
        <v>82</v>
      </c>
      <c r="J43" s="125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19</v>
      </c>
      <c r="B1" s="2" t="s">
        <v>95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47</v>
      </c>
      <c r="C4" s="69" t="s">
        <v>770</v>
      </c>
    </row>
    <row r="5" spans="1:10" ht="41.45" customHeight="1" x14ac:dyDescent="0.25">
      <c r="A5" s="10" t="s">
        <v>39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238</v>
      </c>
      <c r="C8" s="5" t="s">
        <v>219</v>
      </c>
      <c r="D8" s="5" t="s">
        <v>131</v>
      </c>
      <c r="E8" s="5" t="s">
        <v>135</v>
      </c>
      <c r="F8" s="5" t="s">
        <v>237</v>
      </c>
      <c r="G8" s="5">
        <v>55</v>
      </c>
      <c r="H8" s="71">
        <v>92</v>
      </c>
      <c r="I8" s="5">
        <f>SUM(G8:H8)</f>
        <v>147</v>
      </c>
      <c r="J8" s="5">
        <v>1</v>
      </c>
    </row>
    <row r="9" spans="1:10" ht="13.9" customHeight="1" x14ac:dyDescent="0.25">
      <c r="A9" s="5">
        <v>2</v>
      </c>
      <c r="B9" s="5" t="s">
        <v>235</v>
      </c>
      <c r="C9" s="5" t="s">
        <v>219</v>
      </c>
      <c r="D9" s="5" t="s">
        <v>131</v>
      </c>
      <c r="E9" s="5" t="s">
        <v>135</v>
      </c>
      <c r="F9" s="5" t="s">
        <v>236</v>
      </c>
      <c r="G9" s="5">
        <v>20</v>
      </c>
      <c r="H9" s="71">
        <v>83</v>
      </c>
      <c r="I9" s="5">
        <f>SUM(G9:H9)</f>
        <v>103</v>
      </c>
      <c r="J9" s="5">
        <v>1</v>
      </c>
    </row>
    <row r="10" spans="1:10" s="5" customFormat="1" ht="13.9" customHeight="1" x14ac:dyDescent="0.25">
      <c r="A10" s="5">
        <v>3</v>
      </c>
      <c r="B10" s="1" t="s">
        <v>685</v>
      </c>
      <c r="C10" s="5" t="s">
        <v>219</v>
      </c>
      <c r="D10" s="5" t="s">
        <v>131</v>
      </c>
      <c r="E10" s="5" t="s">
        <v>135</v>
      </c>
      <c r="F10" s="1" t="s">
        <v>684</v>
      </c>
      <c r="H10" s="71">
        <v>97</v>
      </c>
      <c r="I10" s="5">
        <f>SUM(G10:H10)</f>
        <v>97</v>
      </c>
      <c r="J10" s="5">
        <v>1</v>
      </c>
    </row>
    <row r="11" spans="1:10" ht="13.9" customHeight="1" x14ac:dyDescent="0.25">
      <c r="A11" s="5">
        <v>4</v>
      </c>
      <c r="B11" s="5" t="s">
        <v>218</v>
      </c>
      <c r="C11" s="5" t="s">
        <v>219</v>
      </c>
      <c r="D11" s="5" t="s">
        <v>131</v>
      </c>
      <c r="E11" s="5" t="s">
        <v>159</v>
      </c>
      <c r="F11" s="9" t="s">
        <v>220</v>
      </c>
      <c r="G11" s="5">
        <v>20</v>
      </c>
      <c r="H11" s="71">
        <v>71</v>
      </c>
      <c r="I11" s="5">
        <f>SUM(G11:H11)</f>
        <v>91</v>
      </c>
      <c r="J11" s="5">
        <v>1</v>
      </c>
    </row>
    <row r="12" spans="1:10" s="5" customFormat="1" ht="13.9" customHeight="1" x14ac:dyDescent="0.25">
      <c r="A12" s="5">
        <v>5</v>
      </c>
      <c r="B12" s="1" t="s">
        <v>437</v>
      </c>
      <c r="C12" s="5" t="s">
        <v>219</v>
      </c>
      <c r="D12" s="5" t="s">
        <v>131</v>
      </c>
      <c r="E12" s="5" t="s">
        <v>128</v>
      </c>
      <c r="F12" s="1" t="s">
        <v>436</v>
      </c>
      <c r="G12" s="5">
        <v>150</v>
      </c>
      <c r="H12" s="71">
        <v>92</v>
      </c>
      <c r="I12" s="5">
        <f>SUM(G12:H12)</f>
        <v>242</v>
      </c>
      <c r="J12" s="5">
        <v>1</v>
      </c>
    </row>
    <row r="13" spans="1:10" s="10" customFormat="1" ht="13.9" customHeight="1" x14ac:dyDescent="0.3">
      <c r="A13" s="10">
        <v>6</v>
      </c>
      <c r="H13" s="92"/>
    </row>
    <row r="14" spans="1:10" s="7" customFormat="1" ht="13.9" customHeight="1" x14ac:dyDescent="0.3">
      <c r="H14" s="59"/>
    </row>
    <row r="15" spans="1:10" s="28" customFormat="1" ht="13.9" customHeight="1" x14ac:dyDescent="0.25">
      <c r="A15" s="28">
        <v>7</v>
      </c>
      <c r="B15" s="28" t="s">
        <v>289</v>
      </c>
      <c r="C15" s="28" t="s">
        <v>219</v>
      </c>
      <c r="D15" s="28" t="s">
        <v>131</v>
      </c>
      <c r="E15" s="28" t="s">
        <v>128</v>
      </c>
      <c r="F15" s="28" t="s">
        <v>290</v>
      </c>
      <c r="G15" s="28">
        <v>140</v>
      </c>
      <c r="H15" s="75">
        <v>71</v>
      </c>
      <c r="I15" s="28">
        <v>211</v>
      </c>
      <c r="J15" s="28">
        <v>2</v>
      </c>
    </row>
    <row r="16" spans="1:10" s="28" customFormat="1" ht="13.9" customHeight="1" x14ac:dyDescent="0.25">
      <c r="A16" s="28">
        <v>5</v>
      </c>
      <c r="B16" s="28" t="s">
        <v>462</v>
      </c>
      <c r="C16" s="28" t="s">
        <v>219</v>
      </c>
      <c r="D16" s="28" t="s">
        <v>131</v>
      </c>
      <c r="E16" s="28" t="s">
        <v>128</v>
      </c>
      <c r="F16" s="28" t="s">
        <v>463</v>
      </c>
      <c r="G16" s="28">
        <v>20</v>
      </c>
      <c r="H16" s="75">
        <v>87</v>
      </c>
      <c r="I16" s="28">
        <v>107</v>
      </c>
      <c r="J16" s="28">
        <v>2</v>
      </c>
    </row>
    <row r="17" spans="1:10" s="28" customFormat="1" ht="13.9" customHeight="1" x14ac:dyDescent="0.25">
      <c r="A17" s="28">
        <v>6</v>
      </c>
      <c r="B17" s="29" t="s">
        <v>678</v>
      </c>
      <c r="C17" s="28" t="s">
        <v>219</v>
      </c>
      <c r="D17" s="28" t="s">
        <v>131</v>
      </c>
      <c r="E17" s="28" t="s">
        <v>128</v>
      </c>
      <c r="F17" s="29" t="s">
        <v>677</v>
      </c>
      <c r="G17" s="28">
        <v>20</v>
      </c>
      <c r="H17" s="75">
        <v>85</v>
      </c>
      <c r="I17" s="28">
        <f>SUM(G17:H17)</f>
        <v>105</v>
      </c>
      <c r="J17" s="28">
        <v>2</v>
      </c>
    </row>
  </sheetData>
  <autoFilter ref="A7:J17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20</v>
      </c>
      <c r="B1" s="2" t="s">
        <v>96</v>
      </c>
      <c r="C1" s="93" t="s">
        <v>779</v>
      </c>
    </row>
    <row r="2" spans="1:10" ht="37.15" customHeight="1" x14ac:dyDescent="0.25">
      <c r="A2" s="20" t="s">
        <v>6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47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277</v>
      </c>
      <c r="C8" s="5" t="s">
        <v>219</v>
      </c>
      <c r="D8" s="5" t="s">
        <v>228</v>
      </c>
      <c r="E8" s="5" t="s">
        <v>135</v>
      </c>
      <c r="F8" s="5" t="s">
        <v>278</v>
      </c>
      <c r="G8" s="5">
        <v>215</v>
      </c>
      <c r="H8" s="71">
        <v>97</v>
      </c>
      <c r="I8" s="5">
        <f t="shared" ref="I8:I14" si="0">SUM(G8:H8)</f>
        <v>312</v>
      </c>
      <c r="J8" s="5">
        <v>1.3</v>
      </c>
    </row>
    <row r="9" spans="1:10" ht="13.9" customHeight="1" x14ac:dyDescent="0.25">
      <c r="A9" s="5">
        <v>2</v>
      </c>
      <c r="B9" s="5" t="s">
        <v>134</v>
      </c>
      <c r="C9" s="5" t="s">
        <v>219</v>
      </c>
      <c r="D9" s="5" t="s">
        <v>131</v>
      </c>
      <c r="E9" s="5" t="s">
        <v>135</v>
      </c>
      <c r="F9" s="5" t="s">
        <v>136</v>
      </c>
      <c r="G9" s="5">
        <v>204</v>
      </c>
      <c r="H9" s="72">
        <v>75</v>
      </c>
      <c r="I9" s="5">
        <f t="shared" si="0"/>
        <v>279</v>
      </c>
      <c r="J9" s="5">
        <v>1</v>
      </c>
    </row>
    <row r="10" spans="1:10" ht="13.9" customHeight="1" x14ac:dyDescent="0.25">
      <c r="A10" s="5">
        <v>3</v>
      </c>
      <c r="B10" s="5" t="s">
        <v>482</v>
      </c>
      <c r="C10" s="5" t="s">
        <v>219</v>
      </c>
      <c r="D10" s="5" t="s">
        <v>228</v>
      </c>
      <c r="E10" s="5" t="s">
        <v>135</v>
      </c>
      <c r="F10" s="5" t="s">
        <v>483</v>
      </c>
      <c r="G10" s="5">
        <v>140</v>
      </c>
      <c r="H10" s="71">
        <v>88</v>
      </c>
      <c r="I10" s="5">
        <f t="shared" si="0"/>
        <v>228</v>
      </c>
      <c r="J10" s="5">
        <v>1.3</v>
      </c>
    </row>
    <row r="11" spans="1:10" ht="13.9" customHeight="1" x14ac:dyDescent="0.25">
      <c r="A11" s="5">
        <v>4</v>
      </c>
      <c r="B11" s="5" t="s">
        <v>449</v>
      </c>
      <c r="C11" s="5" t="s">
        <v>219</v>
      </c>
      <c r="D11" s="5" t="s">
        <v>228</v>
      </c>
      <c r="E11" s="5" t="s">
        <v>135</v>
      </c>
      <c r="F11" s="5" t="s">
        <v>450</v>
      </c>
      <c r="G11" s="5">
        <v>140</v>
      </c>
      <c r="H11" s="71">
        <v>77</v>
      </c>
      <c r="I11" s="5">
        <f t="shared" si="0"/>
        <v>217</v>
      </c>
      <c r="J11" s="5">
        <v>1.3</v>
      </c>
    </row>
    <row r="12" spans="1:10" ht="13.9" customHeight="1" x14ac:dyDescent="0.25">
      <c r="A12" s="5">
        <v>5</v>
      </c>
      <c r="B12" s="1" t="s">
        <v>394</v>
      </c>
      <c r="C12" s="5" t="s">
        <v>219</v>
      </c>
      <c r="D12" s="5" t="s">
        <v>228</v>
      </c>
      <c r="E12" s="5" t="s">
        <v>135</v>
      </c>
      <c r="F12" s="1" t="s">
        <v>395</v>
      </c>
      <c r="G12" s="5">
        <v>100</v>
      </c>
      <c r="H12" s="71">
        <v>72</v>
      </c>
      <c r="I12" s="5">
        <f t="shared" si="0"/>
        <v>172</v>
      </c>
      <c r="J12" s="5" t="s">
        <v>231</v>
      </c>
    </row>
    <row r="13" spans="1:10" s="7" customFormat="1" ht="13.9" customHeight="1" x14ac:dyDescent="0.3">
      <c r="B13" s="4"/>
      <c r="F13" s="4"/>
      <c r="H13" s="60"/>
    </row>
    <row r="14" spans="1:10" s="20" customFormat="1" ht="13.9" customHeight="1" x14ac:dyDescent="0.25">
      <c r="A14" s="20">
        <v>6</v>
      </c>
      <c r="B14" s="20" t="s">
        <v>133</v>
      </c>
      <c r="C14" s="20" t="s">
        <v>219</v>
      </c>
      <c r="D14" s="20" t="s">
        <v>228</v>
      </c>
      <c r="E14" s="20" t="s">
        <v>128</v>
      </c>
      <c r="F14" s="20" t="s">
        <v>132</v>
      </c>
      <c r="G14" s="20">
        <v>310</v>
      </c>
      <c r="H14" s="62">
        <v>85</v>
      </c>
      <c r="I14" s="20">
        <f t="shared" si="0"/>
        <v>395</v>
      </c>
      <c r="J14" s="20">
        <v>1.3</v>
      </c>
    </row>
    <row r="15" spans="1:10" s="33" customFormat="1" ht="13.9" customHeight="1" x14ac:dyDescent="0.25">
      <c r="A15" s="33">
        <v>7</v>
      </c>
      <c r="B15" s="33" t="s">
        <v>620</v>
      </c>
      <c r="C15" s="33" t="s">
        <v>219</v>
      </c>
      <c r="D15" s="33" t="s">
        <v>228</v>
      </c>
      <c r="E15" s="33" t="s">
        <v>128</v>
      </c>
      <c r="F15" s="21" t="s">
        <v>735</v>
      </c>
      <c r="G15" s="33">
        <v>120</v>
      </c>
      <c r="H15" s="62">
        <v>96</v>
      </c>
      <c r="I15" s="33">
        <f>SUM(G15:H15)</f>
        <v>216</v>
      </c>
      <c r="J15" s="33" t="s">
        <v>231</v>
      </c>
    </row>
    <row r="16" spans="1:10" s="33" customFormat="1" ht="13.9" customHeight="1" x14ac:dyDescent="0.25">
      <c r="A16" s="33">
        <v>8</v>
      </c>
      <c r="B16" s="33" t="s">
        <v>426</v>
      </c>
      <c r="C16" s="33" t="s">
        <v>219</v>
      </c>
      <c r="D16" s="33" t="s">
        <v>228</v>
      </c>
      <c r="E16" s="33" t="s">
        <v>128</v>
      </c>
      <c r="F16" s="33" t="s">
        <v>427</v>
      </c>
      <c r="G16" s="33">
        <v>20</v>
      </c>
      <c r="H16" s="62">
        <v>92</v>
      </c>
      <c r="I16" s="33">
        <f>SUM(G16:H16)</f>
        <v>112</v>
      </c>
      <c r="J16" s="33" t="s">
        <v>231</v>
      </c>
    </row>
    <row r="17" spans="1:10" s="119" customFormat="1" ht="13.9" customHeight="1" x14ac:dyDescent="0.25">
      <c r="A17" s="119">
        <v>9</v>
      </c>
      <c r="B17" s="119" t="s">
        <v>309</v>
      </c>
      <c r="C17" s="119" t="s">
        <v>701</v>
      </c>
      <c r="D17" s="119" t="s">
        <v>228</v>
      </c>
      <c r="E17" s="119" t="s">
        <v>128</v>
      </c>
      <c r="F17" s="119" t="s">
        <v>310</v>
      </c>
      <c r="H17" s="62">
        <v>85</v>
      </c>
      <c r="I17" s="119">
        <f>SUM(G17:H17)</f>
        <v>85</v>
      </c>
      <c r="J17" s="119" t="s">
        <v>263</v>
      </c>
    </row>
    <row r="18" spans="1:10" s="7" customFormat="1" ht="13.9" customHeight="1" x14ac:dyDescent="0.3">
      <c r="H18" s="60"/>
    </row>
    <row r="19" spans="1:10" s="28" customFormat="1" ht="13.9" customHeight="1" x14ac:dyDescent="0.25">
      <c r="A19" s="28">
        <v>10</v>
      </c>
      <c r="B19" s="28" t="s">
        <v>156</v>
      </c>
      <c r="C19" s="28" t="s">
        <v>219</v>
      </c>
      <c r="D19" s="28" t="s">
        <v>131</v>
      </c>
      <c r="E19" s="28" t="s">
        <v>128</v>
      </c>
      <c r="F19" s="28" t="s">
        <v>155</v>
      </c>
      <c r="G19" s="28">
        <v>204</v>
      </c>
      <c r="H19" s="64">
        <v>95</v>
      </c>
      <c r="I19" s="28">
        <f t="shared" ref="I19:I26" si="1">SUM(G19:H19)</f>
        <v>299</v>
      </c>
      <c r="J19" s="28">
        <v>2</v>
      </c>
    </row>
    <row r="20" spans="1:10" s="28" customFormat="1" ht="13.9" customHeight="1" x14ac:dyDescent="0.25">
      <c r="A20" s="28">
        <v>11</v>
      </c>
      <c r="B20" s="28" t="s">
        <v>242</v>
      </c>
      <c r="C20" s="28" t="s">
        <v>219</v>
      </c>
      <c r="D20" s="28" t="s">
        <v>131</v>
      </c>
      <c r="E20" s="28" t="s">
        <v>128</v>
      </c>
      <c r="F20" s="28" t="s">
        <v>243</v>
      </c>
      <c r="G20" s="28">
        <v>200</v>
      </c>
      <c r="H20" s="75">
        <v>95</v>
      </c>
      <c r="I20" s="28">
        <f t="shared" si="1"/>
        <v>295</v>
      </c>
      <c r="J20" s="28">
        <v>2</v>
      </c>
    </row>
    <row r="21" spans="1:10" s="28" customFormat="1" ht="13.9" customHeight="1" x14ac:dyDescent="0.25">
      <c r="A21" s="28">
        <v>12</v>
      </c>
      <c r="B21" s="28" t="s">
        <v>758</v>
      </c>
      <c r="C21" s="28" t="s">
        <v>219</v>
      </c>
      <c r="D21" s="28" t="s">
        <v>131</v>
      </c>
      <c r="E21" s="28" t="s">
        <v>135</v>
      </c>
      <c r="F21" s="66" t="s">
        <v>759</v>
      </c>
      <c r="G21" s="28">
        <v>203.3</v>
      </c>
      <c r="H21" s="75">
        <v>75</v>
      </c>
      <c r="I21" s="28">
        <f>SUM(G21:H21)</f>
        <v>278.3</v>
      </c>
      <c r="J21" s="28">
        <v>2</v>
      </c>
    </row>
    <row r="22" spans="1:10" s="28" customFormat="1" ht="13.9" customHeight="1" x14ac:dyDescent="0.25">
      <c r="A22" s="28">
        <v>13</v>
      </c>
      <c r="B22" s="28" t="s">
        <v>245</v>
      </c>
      <c r="C22" s="28" t="s">
        <v>219</v>
      </c>
      <c r="D22" s="28" t="s">
        <v>228</v>
      </c>
      <c r="E22" s="28" t="s">
        <v>128</v>
      </c>
      <c r="F22" s="28" t="s">
        <v>244</v>
      </c>
      <c r="G22" s="28">
        <v>155</v>
      </c>
      <c r="H22" s="75">
        <v>93</v>
      </c>
      <c r="I22" s="28">
        <f>SUM(G22:H22)</f>
        <v>248</v>
      </c>
      <c r="J22" s="28">
        <v>2.2999999999999998</v>
      </c>
    </row>
    <row r="23" spans="1:10" s="28" customFormat="1" ht="13.9" customHeight="1" x14ac:dyDescent="0.25">
      <c r="A23" s="28">
        <v>14</v>
      </c>
      <c r="B23" s="29" t="s">
        <v>377</v>
      </c>
      <c r="C23" s="28" t="s">
        <v>219</v>
      </c>
      <c r="D23" s="28" t="s">
        <v>131</v>
      </c>
      <c r="E23" s="28" t="s">
        <v>128</v>
      </c>
      <c r="F23" s="29" t="s">
        <v>671</v>
      </c>
      <c r="G23" s="28">
        <v>120</v>
      </c>
      <c r="H23" s="75">
        <v>76</v>
      </c>
      <c r="I23" s="28">
        <f t="shared" si="1"/>
        <v>196</v>
      </c>
      <c r="J23" s="28">
        <v>2</v>
      </c>
    </row>
    <row r="24" spans="1:10" s="28" customFormat="1" ht="13.9" customHeight="1" x14ac:dyDescent="0.25">
      <c r="A24" s="28">
        <v>15</v>
      </c>
      <c r="B24" s="28" t="s">
        <v>600</v>
      </c>
      <c r="C24" s="28" t="s">
        <v>219</v>
      </c>
      <c r="D24" s="28" t="s">
        <v>228</v>
      </c>
      <c r="E24" s="28" t="s">
        <v>128</v>
      </c>
      <c r="F24" s="29" t="s">
        <v>734</v>
      </c>
      <c r="G24" s="28">
        <v>100</v>
      </c>
      <c r="H24" s="75">
        <v>78</v>
      </c>
      <c r="I24" s="28">
        <f t="shared" si="1"/>
        <v>178</v>
      </c>
      <c r="J24" s="28">
        <v>3.4</v>
      </c>
    </row>
    <row r="25" spans="1:10" s="28" customFormat="1" ht="13.9" customHeight="1" x14ac:dyDescent="0.25">
      <c r="A25" s="28">
        <v>16</v>
      </c>
      <c r="B25" s="28" t="s">
        <v>651</v>
      </c>
      <c r="C25" s="28" t="s">
        <v>219</v>
      </c>
      <c r="D25" s="28" t="s">
        <v>228</v>
      </c>
      <c r="F25" s="28" t="s">
        <v>652</v>
      </c>
      <c r="G25" s="28">
        <v>20</v>
      </c>
      <c r="H25" s="75">
        <v>91</v>
      </c>
      <c r="I25" s="28">
        <f t="shared" si="1"/>
        <v>111</v>
      </c>
      <c r="J25" s="28">
        <v>2.2999999999999998</v>
      </c>
    </row>
    <row r="26" spans="1:10" s="28" customFormat="1" ht="13.9" customHeight="1" x14ac:dyDescent="0.25">
      <c r="A26" s="28">
        <v>17</v>
      </c>
      <c r="B26" s="28" t="s">
        <v>669</v>
      </c>
      <c r="C26" s="28" t="s">
        <v>219</v>
      </c>
      <c r="D26" s="28" t="s">
        <v>131</v>
      </c>
      <c r="E26" s="28" t="s">
        <v>135</v>
      </c>
      <c r="F26" s="28" t="s">
        <v>670</v>
      </c>
      <c r="G26" s="28">
        <v>120</v>
      </c>
      <c r="H26" s="75">
        <v>86</v>
      </c>
      <c r="I26" s="28">
        <f t="shared" si="1"/>
        <v>206</v>
      </c>
      <c r="J26" s="28">
        <v>2</v>
      </c>
    </row>
    <row r="27" spans="1:10" s="28" customFormat="1" ht="13.9" customHeight="1" x14ac:dyDescent="0.25">
      <c r="A27" s="28">
        <v>18</v>
      </c>
      <c r="B27" s="29" t="s">
        <v>532</v>
      </c>
      <c r="C27" s="28" t="s">
        <v>219</v>
      </c>
      <c r="D27" s="28" t="s">
        <v>129</v>
      </c>
      <c r="E27" s="28" t="s">
        <v>128</v>
      </c>
      <c r="F27" s="29" t="s">
        <v>627</v>
      </c>
      <c r="G27" s="28">
        <v>20</v>
      </c>
      <c r="H27" s="75">
        <v>72</v>
      </c>
      <c r="I27" s="28">
        <f>SUM(G27:H27)</f>
        <v>92</v>
      </c>
      <c r="J27" s="28">
        <v>3</v>
      </c>
    </row>
    <row r="28" spans="1:10" s="28" customFormat="1" ht="13.9" customHeight="1" x14ac:dyDescent="0.25">
      <c r="A28" s="28">
        <v>19</v>
      </c>
      <c r="B28" s="29" t="s">
        <v>382</v>
      </c>
      <c r="C28" s="28" t="s">
        <v>219</v>
      </c>
      <c r="D28" s="28" t="s">
        <v>131</v>
      </c>
      <c r="E28" s="28" t="s">
        <v>128</v>
      </c>
      <c r="F28" s="29" t="s">
        <v>383</v>
      </c>
      <c r="H28" s="75">
        <v>88</v>
      </c>
      <c r="I28" s="28">
        <f>SUM(G28:H28)</f>
        <v>88</v>
      </c>
      <c r="J28" s="28">
        <v>2</v>
      </c>
    </row>
    <row r="29" spans="1:10" s="28" customFormat="1" ht="13.9" customHeight="1" x14ac:dyDescent="0.25">
      <c r="A29" s="28">
        <v>20</v>
      </c>
      <c r="B29" s="29" t="s">
        <v>261</v>
      </c>
      <c r="C29" s="28" t="s">
        <v>219</v>
      </c>
      <c r="D29" s="28" t="s">
        <v>228</v>
      </c>
      <c r="E29" s="28" t="s">
        <v>128</v>
      </c>
      <c r="F29" s="29" t="s">
        <v>262</v>
      </c>
      <c r="H29" s="75">
        <v>70</v>
      </c>
      <c r="I29" s="28">
        <f t="shared" ref="I29" si="2">SUM(G29:H29)</f>
        <v>70</v>
      </c>
      <c r="J29" s="28" t="s">
        <v>264</v>
      </c>
    </row>
    <row r="35" spans="1:10" s="40" customFormat="1" ht="13.9" customHeight="1" x14ac:dyDescent="0.25">
      <c r="A35" s="40">
        <v>21</v>
      </c>
      <c r="B35" s="40" t="s">
        <v>291</v>
      </c>
      <c r="C35" s="40" t="s">
        <v>219</v>
      </c>
      <c r="D35" s="40" t="s">
        <v>228</v>
      </c>
      <c r="E35" s="40" t="s">
        <v>135</v>
      </c>
      <c r="F35" s="40" t="s">
        <v>292</v>
      </c>
      <c r="H35" s="41">
        <v>83</v>
      </c>
      <c r="I35" s="40">
        <f>SUM(G35:H35)</f>
        <v>83</v>
      </c>
      <c r="J35" s="40">
        <v>1.3</v>
      </c>
    </row>
    <row r="36" spans="1:10" s="93" customFormat="1" ht="13.9" customHeight="1" x14ac:dyDescent="0.25">
      <c r="A36" s="93">
        <v>22</v>
      </c>
      <c r="B36" s="94" t="s">
        <v>435</v>
      </c>
      <c r="C36" s="93" t="s">
        <v>219</v>
      </c>
      <c r="D36" s="93" t="s">
        <v>228</v>
      </c>
      <c r="E36" s="93" t="s">
        <v>135</v>
      </c>
      <c r="F36" s="94" t="s">
        <v>713</v>
      </c>
      <c r="H36" s="95">
        <v>81</v>
      </c>
      <c r="I36" s="93">
        <f>SUM(G36:H36)</f>
        <v>81</v>
      </c>
      <c r="J36" s="93" t="s">
        <v>231</v>
      </c>
    </row>
  </sheetData>
  <autoFilter ref="A7:J7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61</v>
      </c>
      <c r="B1" s="128" t="s">
        <v>97</v>
      </c>
      <c r="C1" s="128"/>
      <c r="D1" s="128"/>
      <c r="E1" s="128"/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62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632</v>
      </c>
      <c r="C8" s="5" t="s">
        <v>219</v>
      </c>
      <c r="D8" s="5" t="s">
        <v>131</v>
      </c>
      <c r="E8" s="5" t="s">
        <v>135</v>
      </c>
      <c r="F8" s="5" t="s">
        <v>633</v>
      </c>
      <c r="G8" s="5"/>
      <c r="H8" s="71">
        <v>71</v>
      </c>
      <c r="I8" s="5">
        <v>71</v>
      </c>
      <c r="J8" s="5">
        <v>1</v>
      </c>
    </row>
    <row r="9" spans="1:10" s="5" customFormat="1" ht="13.9" customHeight="1" x14ac:dyDescent="0.25">
      <c r="A9" s="5">
        <v>2</v>
      </c>
      <c r="B9" s="1" t="s">
        <v>682</v>
      </c>
      <c r="C9" s="5" t="s">
        <v>219</v>
      </c>
      <c r="D9" s="5" t="s">
        <v>131</v>
      </c>
      <c r="E9" s="5" t="s">
        <v>128</v>
      </c>
      <c r="F9" s="1" t="s">
        <v>681</v>
      </c>
      <c r="G9" s="5">
        <v>150</v>
      </c>
      <c r="H9" s="72">
        <v>71</v>
      </c>
      <c r="I9" s="5">
        <f t="shared" ref="I9:I17" si="0">SUM(G9:H9)</f>
        <v>221</v>
      </c>
      <c r="J9" s="5">
        <v>1</v>
      </c>
    </row>
    <row r="10" spans="1:10" ht="13.9" customHeight="1" x14ac:dyDescent="0.25">
      <c r="A10" s="5">
        <v>3</v>
      </c>
      <c r="B10" s="1" t="s">
        <v>361</v>
      </c>
      <c r="C10" s="5" t="s">
        <v>219</v>
      </c>
      <c r="D10" s="5" t="s">
        <v>131</v>
      </c>
      <c r="E10" s="5" t="s">
        <v>128</v>
      </c>
      <c r="F10" s="1" t="s">
        <v>362</v>
      </c>
      <c r="G10" s="5">
        <v>20</v>
      </c>
      <c r="H10" s="71">
        <v>87</v>
      </c>
      <c r="I10" s="5">
        <f>SUM(G10:H10)</f>
        <v>107</v>
      </c>
      <c r="J10" s="5">
        <v>1</v>
      </c>
    </row>
    <row r="11" spans="1:10" s="5" customFormat="1" ht="13.9" customHeight="1" x14ac:dyDescent="0.25">
      <c r="A11" s="5">
        <v>4</v>
      </c>
      <c r="B11" s="1" t="s">
        <v>678</v>
      </c>
      <c r="C11" s="5" t="s">
        <v>219</v>
      </c>
      <c r="D11" s="5" t="s">
        <v>131</v>
      </c>
      <c r="E11" s="5" t="s">
        <v>128</v>
      </c>
      <c r="F11" s="1" t="s">
        <v>677</v>
      </c>
      <c r="G11" s="5">
        <v>20</v>
      </c>
      <c r="H11" s="71">
        <v>85</v>
      </c>
      <c r="I11" s="5">
        <f t="shared" si="0"/>
        <v>105</v>
      </c>
      <c r="J11" s="5">
        <v>1</v>
      </c>
    </row>
    <row r="12" spans="1:10" s="5" customFormat="1" ht="13.9" customHeight="1" x14ac:dyDescent="0.25">
      <c r="A12" s="5">
        <v>5</v>
      </c>
      <c r="B12" s="5" t="s">
        <v>610</v>
      </c>
      <c r="C12" s="5" t="s">
        <v>219</v>
      </c>
      <c r="D12" s="5" t="s">
        <v>131</v>
      </c>
      <c r="E12" s="5" t="s">
        <v>128</v>
      </c>
      <c r="F12" s="5" t="s">
        <v>609</v>
      </c>
      <c r="G12" s="5">
        <v>20</v>
      </c>
      <c r="H12" s="71">
        <v>80</v>
      </c>
      <c r="I12" s="5">
        <f t="shared" si="0"/>
        <v>100</v>
      </c>
      <c r="J12" s="5">
        <v>1</v>
      </c>
    </row>
    <row r="13" spans="1:10" s="5" customFormat="1" ht="13.9" customHeight="1" x14ac:dyDescent="0.25">
      <c r="A13" s="5">
        <v>6</v>
      </c>
      <c r="B13" s="1" t="s">
        <v>388</v>
      </c>
      <c r="C13" s="5" t="s">
        <v>219</v>
      </c>
      <c r="D13" s="5" t="s">
        <v>131</v>
      </c>
      <c r="E13" s="5" t="s">
        <v>128</v>
      </c>
      <c r="F13" s="1" t="s">
        <v>389</v>
      </c>
      <c r="G13" s="114">
        <v>3.8</v>
      </c>
      <c r="H13" s="71">
        <v>92</v>
      </c>
      <c r="I13" s="5">
        <f>SUM(G13:H13)</f>
        <v>95.8</v>
      </c>
      <c r="J13" s="5">
        <v>2</v>
      </c>
    </row>
    <row r="14" spans="1:10" s="5" customFormat="1" ht="13.9" customHeight="1" x14ac:dyDescent="0.25">
      <c r="A14" s="5">
        <v>7</v>
      </c>
      <c r="B14" s="5" t="s">
        <v>297</v>
      </c>
      <c r="C14" s="5" t="s">
        <v>219</v>
      </c>
      <c r="D14" s="5" t="s">
        <v>131</v>
      </c>
      <c r="E14" s="5" t="s">
        <v>128</v>
      </c>
      <c r="F14" s="5" t="s">
        <v>298</v>
      </c>
      <c r="H14" s="71">
        <v>91</v>
      </c>
      <c r="I14" s="5">
        <f t="shared" si="0"/>
        <v>91</v>
      </c>
      <c r="J14" s="5">
        <v>1</v>
      </c>
    </row>
    <row r="15" spans="1:10" s="5" customFormat="1" ht="13.9" customHeight="1" x14ac:dyDescent="0.25">
      <c r="A15" s="5">
        <v>8</v>
      </c>
      <c r="B15" s="1" t="s">
        <v>516</v>
      </c>
      <c r="C15" s="5" t="s">
        <v>219</v>
      </c>
      <c r="D15" s="5" t="s">
        <v>131</v>
      </c>
      <c r="E15" s="5" t="s">
        <v>128</v>
      </c>
      <c r="F15" s="1" t="s">
        <v>733</v>
      </c>
      <c r="H15" s="71">
        <v>90</v>
      </c>
      <c r="I15" s="5">
        <f t="shared" si="0"/>
        <v>90</v>
      </c>
      <c r="J15" s="5">
        <v>2</v>
      </c>
    </row>
    <row r="16" spans="1:10" s="5" customFormat="1" ht="13.9" customHeight="1" x14ac:dyDescent="0.25">
      <c r="A16" s="5">
        <v>9</v>
      </c>
      <c r="B16" s="1" t="s">
        <v>382</v>
      </c>
      <c r="C16" s="5" t="s">
        <v>219</v>
      </c>
      <c r="D16" s="5" t="s">
        <v>131</v>
      </c>
      <c r="E16" s="5" t="s">
        <v>128</v>
      </c>
      <c r="F16" s="1" t="s">
        <v>383</v>
      </c>
      <c r="H16" s="71">
        <v>88</v>
      </c>
      <c r="I16" s="43">
        <f t="shared" si="0"/>
        <v>88</v>
      </c>
      <c r="J16" s="5">
        <v>1</v>
      </c>
    </row>
    <row r="17" spans="1:10" s="5" customFormat="1" ht="13.9" customHeight="1" x14ac:dyDescent="0.25">
      <c r="A17" s="5">
        <v>10</v>
      </c>
      <c r="B17" s="1" t="s">
        <v>689</v>
      </c>
      <c r="C17" s="5" t="s">
        <v>219</v>
      </c>
      <c r="D17" s="5" t="s">
        <v>131</v>
      </c>
      <c r="E17" s="5" t="s">
        <v>128</v>
      </c>
      <c r="F17" s="1" t="s">
        <v>729</v>
      </c>
      <c r="H17" s="71">
        <v>87</v>
      </c>
      <c r="I17" s="5">
        <f t="shared" si="0"/>
        <v>87</v>
      </c>
      <c r="J17" s="5">
        <v>1</v>
      </c>
    </row>
    <row r="18" spans="1:10" s="5" customFormat="1" ht="13.9" customHeight="1" x14ac:dyDescent="0.25">
      <c r="A18" s="5">
        <v>11</v>
      </c>
      <c r="B18" s="5" t="s">
        <v>644</v>
      </c>
      <c r="C18" s="5" t="s">
        <v>219</v>
      </c>
      <c r="D18" s="5" t="s">
        <v>131</v>
      </c>
      <c r="E18" s="5" t="s">
        <v>128</v>
      </c>
      <c r="F18" s="5" t="s">
        <v>645</v>
      </c>
      <c r="H18" s="71">
        <v>82</v>
      </c>
      <c r="I18" s="5">
        <v>82</v>
      </c>
      <c r="J18" s="5">
        <v>1</v>
      </c>
    </row>
    <row r="19" spans="1:10" s="38" customFormat="1" ht="13.9" customHeight="1" x14ac:dyDescent="0.3">
      <c r="A19" s="38">
        <v>12</v>
      </c>
      <c r="H19" s="74"/>
    </row>
    <row r="20" spans="1:10" s="7" customFormat="1" ht="13.9" customHeight="1" x14ac:dyDescent="0.3">
      <c r="H20" s="59"/>
    </row>
    <row r="21" spans="1:10" s="7" customFormat="1" ht="13.9" customHeight="1" x14ac:dyDescent="0.3">
      <c r="H21" s="59"/>
    </row>
    <row r="22" spans="1:10" s="100" customFormat="1" ht="13.9" customHeight="1" x14ac:dyDescent="0.25">
      <c r="A22" s="100">
        <v>13</v>
      </c>
      <c r="B22" s="101" t="s">
        <v>406</v>
      </c>
      <c r="C22" s="100" t="s">
        <v>219</v>
      </c>
      <c r="D22" s="100" t="s">
        <v>131</v>
      </c>
      <c r="E22" s="100" t="s">
        <v>128</v>
      </c>
      <c r="F22" s="101" t="s">
        <v>407</v>
      </c>
      <c r="G22" s="100">
        <v>20</v>
      </c>
      <c r="H22" s="102">
        <v>88.33</v>
      </c>
      <c r="I22" s="100">
        <f t="shared" ref="I22:I26" si="1">SUM(G22:H22)</f>
        <v>108.33</v>
      </c>
      <c r="J22" s="100">
        <v>2</v>
      </c>
    </row>
    <row r="23" spans="1:10" s="28" customFormat="1" ht="13.9" customHeight="1" x14ac:dyDescent="0.25">
      <c r="A23" s="28">
        <v>14</v>
      </c>
      <c r="B23" s="29" t="s">
        <v>423</v>
      </c>
      <c r="C23" s="28" t="s">
        <v>219</v>
      </c>
      <c r="D23" s="28" t="s">
        <v>131</v>
      </c>
      <c r="E23" s="28" t="s">
        <v>135</v>
      </c>
      <c r="F23" s="29" t="s">
        <v>726</v>
      </c>
      <c r="G23" s="28">
        <v>20</v>
      </c>
      <c r="H23" s="75">
        <v>73</v>
      </c>
      <c r="I23" s="28">
        <f t="shared" si="1"/>
        <v>93</v>
      </c>
      <c r="J23" s="28">
        <v>2</v>
      </c>
    </row>
    <row r="24" spans="1:10" s="28" customFormat="1" ht="13.9" customHeight="1" x14ac:dyDescent="0.25">
      <c r="A24" s="100">
        <v>15</v>
      </c>
      <c r="B24" s="29" t="s">
        <v>756</v>
      </c>
      <c r="C24" s="28" t="s">
        <v>219</v>
      </c>
      <c r="D24" s="28" t="s">
        <v>131</v>
      </c>
      <c r="E24" s="28" t="s">
        <v>128</v>
      </c>
      <c r="F24" s="29" t="s">
        <v>757</v>
      </c>
      <c r="G24" s="28">
        <v>204.7</v>
      </c>
      <c r="H24" s="75">
        <v>98</v>
      </c>
      <c r="I24" s="28">
        <f t="shared" si="1"/>
        <v>302.7</v>
      </c>
      <c r="J24" s="28">
        <v>2</v>
      </c>
    </row>
    <row r="25" spans="1:10" s="28" customFormat="1" ht="13.9" customHeight="1" x14ac:dyDescent="0.25">
      <c r="A25" s="100">
        <v>16</v>
      </c>
      <c r="B25" s="29" t="s">
        <v>405</v>
      </c>
      <c r="C25" s="28" t="s">
        <v>219</v>
      </c>
      <c r="D25" s="28" t="s">
        <v>131</v>
      </c>
      <c r="E25" s="28" t="s">
        <v>128</v>
      </c>
      <c r="F25" s="29" t="s">
        <v>404</v>
      </c>
      <c r="G25" s="28">
        <v>120</v>
      </c>
      <c r="H25" s="75">
        <v>85</v>
      </c>
      <c r="I25" s="28">
        <f t="shared" si="1"/>
        <v>205</v>
      </c>
      <c r="J25" s="28">
        <v>2</v>
      </c>
    </row>
    <row r="26" spans="1:10" s="28" customFormat="1" ht="13.9" customHeight="1" x14ac:dyDescent="0.25">
      <c r="A26" s="28">
        <v>17</v>
      </c>
      <c r="B26" s="28" t="s">
        <v>284</v>
      </c>
      <c r="C26" s="28" t="s">
        <v>219</v>
      </c>
      <c r="D26" s="28" t="s">
        <v>131</v>
      </c>
      <c r="E26" s="28" t="s">
        <v>128</v>
      </c>
      <c r="H26" s="75">
        <v>95</v>
      </c>
      <c r="I26" s="28">
        <f t="shared" si="1"/>
        <v>95</v>
      </c>
      <c r="J26" s="28">
        <v>2</v>
      </c>
    </row>
    <row r="27" spans="1:10" s="28" customFormat="1" ht="13.9" customHeight="1" x14ac:dyDescent="0.25">
      <c r="A27" s="100">
        <v>18</v>
      </c>
      <c r="B27" s="28" t="s">
        <v>218</v>
      </c>
      <c r="C27" s="28" t="s">
        <v>219</v>
      </c>
      <c r="D27" s="28" t="s">
        <v>131</v>
      </c>
      <c r="E27" s="28" t="s">
        <v>128</v>
      </c>
      <c r="F27" s="42" t="s">
        <v>220</v>
      </c>
      <c r="G27" s="28">
        <v>20</v>
      </c>
      <c r="H27" s="75">
        <v>71</v>
      </c>
      <c r="I27" s="28">
        <f t="shared" ref="I27:I28" si="2">SUM(G27:H27)</f>
        <v>91</v>
      </c>
      <c r="J27" s="28">
        <v>2</v>
      </c>
    </row>
    <row r="28" spans="1:10" s="28" customFormat="1" ht="15" x14ac:dyDescent="0.25">
      <c r="A28" s="100">
        <v>19</v>
      </c>
      <c r="B28" s="28" t="s">
        <v>615</v>
      </c>
      <c r="C28" s="28" t="s">
        <v>219</v>
      </c>
      <c r="D28" s="28" t="s">
        <v>131</v>
      </c>
      <c r="E28" s="28" t="s">
        <v>128</v>
      </c>
      <c r="F28" s="28" t="s">
        <v>614</v>
      </c>
      <c r="G28" s="28">
        <v>140</v>
      </c>
      <c r="H28" s="75">
        <v>85</v>
      </c>
      <c r="I28" s="28">
        <f t="shared" si="2"/>
        <v>225</v>
      </c>
      <c r="J28" s="28">
        <v>2</v>
      </c>
    </row>
    <row r="29" spans="1:10" s="28" customFormat="1" ht="13.9" customHeight="1" x14ac:dyDescent="0.25">
      <c r="A29" s="100">
        <v>20</v>
      </c>
      <c r="B29" s="29" t="s">
        <v>504</v>
      </c>
      <c r="C29" s="28" t="s">
        <v>219</v>
      </c>
      <c r="D29" s="28" t="s">
        <v>131</v>
      </c>
      <c r="E29" s="28" t="s">
        <v>128</v>
      </c>
      <c r="F29" s="29" t="s">
        <v>503</v>
      </c>
      <c r="G29" s="28">
        <v>20</v>
      </c>
      <c r="H29" s="75">
        <v>86</v>
      </c>
      <c r="I29" s="28">
        <f>SUM(G29:H29)</f>
        <v>106</v>
      </c>
      <c r="J29" s="28">
        <v>2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19" customWidth="1"/>
    <col min="2" max="2" width="22.28515625" style="19" customWidth="1"/>
    <col min="3" max="3" width="22.140625" style="19" customWidth="1"/>
    <col min="4" max="7" width="20.7109375" style="19" customWidth="1"/>
    <col min="8" max="8" width="20.7109375" style="70" customWidth="1"/>
    <col min="9" max="10" width="20.7109375" style="19" customWidth="1"/>
    <col min="11" max="16384" width="8.85546875" style="19"/>
  </cols>
  <sheetData>
    <row r="1" spans="1:10" ht="42" customHeight="1" x14ac:dyDescent="0.25">
      <c r="A1" s="19" t="s">
        <v>41</v>
      </c>
      <c r="B1" s="19" t="s">
        <v>72</v>
      </c>
    </row>
    <row r="2" spans="1:10" ht="37.15" customHeight="1" x14ac:dyDescent="0.25">
      <c r="C2" s="67" t="s">
        <v>769</v>
      </c>
    </row>
    <row r="3" spans="1:10" ht="30.6" customHeight="1" x14ac:dyDescent="0.25">
      <c r="A3" s="19" t="s">
        <v>37</v>
      </c>
      <c r="C3" s="68" t="s">
        <v>762</v>
      </c>
    </row>
    <row r="4" spans="1:10" ht="36" customHeight="1" x14ac:dyDescent="0.25">
      <c r="A4" s="5" t="s">
        <v>42</v>
      </c>
      <c r="C4" s="69" t="s">
        <v>770</v>
      </c>
    </row>
    <row r="5" spans="1:10" ht="41.45" customHeight="1" x14ac:dyDescent="0.25">
      <c r="C5" s="28" t="s">
        <v>771</v>
      </c>
    </row>
    <row r="7" spans="1:10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192</v>
      </c>
      <c r="C8" s="5" t="s">
        <v>219</v>
      </c>
      <c r="D8" s="5" t="s">
        <v>131</v>
      </c>
      <c r="E8" s="5" t="s">
        <v>135</v>
      </c>
      <c r="F8" s="5" t="s">
        <v>193</v>
      </c>
      <c r="G8" s="5"/>
      <c r="H8" s="71">
        <v>95</v>
      </c>
      <c r="I8" s="5">
        <f>SUM(G8:H8)</f>
        <v>95</v>
      </c>
      <c r="J8" s="5">
        <v>1</v>
      </c>
    </row>
    <row r="9" spans="1:10" ht="13.9" customHeight="1" x14ac:dyDescent="0.25">
      <c r="A9" s="5">
        <v>2</v>
      </c>
      <c r="B9" s="5" t="s">
        <v>225</v>
      </c>
      <c r="C9" s="5" t="s">
        <v>219</v>
      </c>
      <c r="D9" s="5" t="s">
        <v>131</v>
      </c>
      <c r="E9" s="5" t="s">
        <v>135</v>
      </c>
      <c r="F9" s="5" t="s">
        <v>226</v>
      </c>
      <c r="G9" s="5"/>
      <c r="H9" s="71">
        <v>72</v>
      </c>
      <c r="I9" s="5">
        <f>SUM(G9:H9)</f>
        <v>72</v>
      </c>
      <c r="J9" s="5">
        <v>1</v>
      </c>
    </row>
    <row r="10" spans="1:10" ht="13.9" customHeight="1" x14ac:dyDescent="0.25">
      <c r="A10" s="5">
        <v>3</v>
      </c>
      <c r="B10" s="1" t="s">
        <v>421</v>
      </c>
      <c r="C10" s="5" t="s">
        <v>219</v>
      </c>
      <c r="D10" s="5" t="s">
        <v>131</v>
      </c>
      <c r="E10" s="5" t="s">
        <v>135</v>
      </c>
      <c r="F10" s="1" t="s">
        <v>422</v>
      </c>
      <c r="G10" s="5"/>
      <c r="H10" s="71">
        <v>70</v>
      </c>
      <c r="I10" s="5">
        <f>SUM(G10:H10)</f>
        <v>70</v>
      </c>
      <c r="J10" s="5">
        <v>1</v>
      </c>
    </row>
    <row r="11" spans="1:10" s="5" customFormat="1" ht="13.9" customHeight="1" x14ac:dyDescent="0.25">
      <c r="A11" s="5">
        <v>4</v>
      </c>
      <c r="B11" s="5" t="s">
        <v>642</v>
      </c>
      <c r="C11" s="5" t="s">
        <v>219</v>
      </c>
      <c r="D11" s="5" t="s">
        <v>131</v>
      </c>
      <c r="E11" s="5" t="s">
        <v>128</v>
      </c>
      <c r="F11" s="5" t="s">
        <v>643</v>
      </c>
      <c r="G11" s="5">
        <v>100</v>
      </c>
      <c r="H11" s="71">
        <v>86</v>
      </c>
      <c r="I11" s="5">
        <f>SUM(G11:H11)</f>
        <v>186</v>
      </c>
      <c r="J11" s="36">
        <v>2</v>
      </c>
    </row>
    <row r="13" spans="1:10" s="22" customFormat="1" ht="13.9" customHeight="1" x14ac:dyDescent="0.3">
      <c r="B13" s="3"/>
      <c r="F13" s="3"/>
      <c r="H13" s="73"/>
    </row>
    <row r="14" spans="1:10" s="40" customFormat="1" ht="13.9" customHeight="1" x14ac:dyDescent="0.25">
      <c r="B14" s="124" t="s">
        <v>490</v>
      </c>
      <c r="C14" s="40" t="s">
        <v>219</v>
      </c>
      <c r="D14" s="40" t="s">
        <v>131</v>
      </c>
      <c r="E14" s="40" t="s">
        <v>128</v>
      </c>
      <c r="F14" s="124" t="s">
        <v>556</v>
      </c>
      <c r="G14" s="40">
        <v>120</v>
      </c>
      <c r="H14" s="41">
        <v>95</v>
      </c>
      <c r="I14" s="40">
        <f t="shared" ref="I14" si="0">SUM(G14:H14)</f>
        <v>215</v>
      </c>
      <c r="J14" s="40">
        <v>2</v>
      </c>
    </row>
  </sheetData>
  <autoFilter ref="A7:J7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63</v>
      </c>
      <c r="B1" s="2" t="s">
        <v>98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56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233</v>
      </c>
      <c r="C8" s="5" t="s">
        <v>219</v>
      </c>
      <c r="D8" s="5" t="s">
        <v>131</v>
      </c>
      <c r="E8" s="5" t="s">
        <v>128</v>
      </c>
      <c r="F8" s="5" t="s">
        <v>234</v>
      </c>
      <c r="G8" s="5"/>
      <c r="H8" s="71">
        <v>76</v>
      </c>
      <c r="I8" s="5">
        <f>SUM(G8:H8)</f>
        <v>76</v>
      </c>
      <c r="J8" s="5">
        <v>1</v>
      </c>
    </row>
    <row r="9" spans="1:10" s="7" customFormat="1" ht="13.9" customHeight="1" x14ac:dyDescent="0.3">
      <c r="H9" s="60"/>
    </row>
    <row r="10" spans="1:10" s="28" customFormat="1" ht="13.9" customHeight="1" x14ac:dyDescent="0.25">
      <c r="A10" s="28">
        <v>2</v>
      </c>
      <c r="B10" s="29" t="s">
        <v>680</v>
      </c>
      <c r="C10" s="28" t="s">
        <v>219</v>
      </c>
      <c r="D10" s="28" t="s">
        <v>131</v>
      </c>
      <c r="E10" s="28" t="s">
        <v>128</v>
      </c>
      <c r="F10" s="29" t="s">
        <v>723</v>
      </c>
      <c r="G10" s="28">
        <v>20</v>
      </c>
      <c r="H10" s="75">
        <v>91</v>
      </c>
      <c r="I10" s="28">
        <f>SUM(G10:H10)</f>
        <v>111</v>
      </c>
      <c r="J10" s="28">
        <v>2</v>
      </c>
    </row>
    <row r="11" spans="1:10" s="28" customFormat="1" ht="13.9" customHeight="1" x14ac:dyDescent="0.25">
      <c r="A11" s="28">
        <v>3</v>
      </c>
      <c r="B11" s="29" t="s">
        <v>690</v>
      </c>
      <c r="C11" s="28" t="s">
        <v>219</v>
      </c>
      <c r="D11" s="28" t="s">
        <v>131</v>
      </c>
      <c r="E11" s="28" t="s">
        <v>128</v>
      </c>
      <c r="F11" s="29" t="s">
        <v>128</v>
      </c>
      <c r="H11" s="75">
        <v>83</v>
      </c>
      <c r="I11" s="28">
        <f>SUM(G11:H11)</f>
        <v>83</v>
      </c>
      <c r="J11" s="28">
        <v>2</v>
      </c>
    </row>
  </sheetData>
  <autoFilter ref="A7:J1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64</v>
      </c>
      <c r="B1" s="2" t="s">
        <v>99</v>
      </c>
      <c r="C1" s="93" t="s">
        <v>779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64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242</v>
      </c>
      <c r="C8" s="5" t="s">
        <v>219</v>
      </c>
      <c r="D8" s="5" t="s">
        <v>131</v>
      </c>
      <c r="E8" s="5" t="s">
        <v>135</v>
      </c>
      <c r="F8" s="5" t="s">
        <v>243</v>
      </c>
      <c r="G8" s="5">
        <v>200</v>
      </c>
      <c r="H8" s="71">
        <v>95</v>
      </c>
      <c r="I8" s="5">
        <f>SUM(G8:H8)</f>
        <v>295</v>
      </c>
      <c r="J8" s="5">
        <v>1</v>
      </c>
    </row>
    <row r="9" spans="1:10" ht="13.9" customHeight="1" x14ac:dyDescent="0.25">
      <c r="A9" s="5">
        <v>2</v>
      </c>
      <c r="B9" s="5" t="s">
        <v>189</v>
      </c>
      <c r="C9" s="5" t="s">
        <v>219</v>
      </c>
      <c r="D9" s="5" t="s">
        <v>131</v>
      </c>
      <c r="E9" s="5" t="s">
        <v>135</v>
      </c>
      <c r="F9" s="1" t="s">
        <v>188</v>
      </c>
      <c r="G9" s="5">
        <v>204.5</v>
      </c>
      <c r="H9" s="72">
        <v>78</v>
      </c>
      <c r="I9" s="5">
        <f>SUM(G9:H9)</f>
        <v>282.5</v>
      </c>
      <c r="J9" s="5">
        <v>1</v>
      </c>
    </row>
    <row r="10" spans="1:10" s="7" customFormat="1" ht="13.9" customHeight="1" x14ac:dyDescent="0.3">
      <c r="F10" s="4"/>
      <c r="H10" s="59"/>
    </row>
    <row r="11" spans="1:10" s="28" customFormat="1" ht="13.9" customHeight="1" x14ac:dyDescent="0.25">
      <c r="A11" s="28">
        <v>3</v>
      </c>
      <c r="B11" s="29" t="s">
        <v>332</v>
      </c>
      <c r="C11" s="28" t="s">
        <v>219</v>
      </c>
      <c r="D11" s="28" t="s">
        <v>131</v>
      </c>
      <c r="E11" s="28" t="s">
        <v>135</v>
      </c>
      <c r="F11" s="29" t="s">
        <v>331</v>
      </c>
      <c r="G11" s="28">
        <v>20</v>
      </c>
      <c r="H11" s="75">
        <v>98</v>
      </c>
      <c r="I11" s="28">
        <f>SUM(G11:H11)</f>
        <v>118</v>
      </c>
      <c r="J11" s="28">
        <v>2</v>
      </c>
    </row>
    <row r="14" spans="1:10" s="103" customFormat="1" ht="13.9" customHeight="1" x14ac:dyDescent="0.25">
      <c r="A14" s="103">
        <v>4</v>
      </c>
      <c r="B14" s="104" t="s">
        <v>511</v>
      </c>
      <c r="C14" s="103" t="s">
        <v>219</v>
      </c>
      <c r="D14" s="103" t="s">
        <v>131</v>
      </c>
      <c r="E14" s="103" t="s">
        <v>135</v>
      </c>
      <c r="F14" s="104" t="s">
        <v>510</v>
      </c>
      <c r="G14" s="103">
        <v>20</v>
      </c>
      <c r="H14" s="105">
        <v>86</v>
      </c>
      <c r="I14" s="103">
        <f>SUM(G14:H14)</f>
        <v>106</v>
      </c>
      <c r="J14" s="103">
        <v>1</v>
      </c>
    </row>
  </sheetData>
  <autoFilter ref="A7:J12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21</v>
      </c>
      <c r="B1" s="2" t="s">
        <v>100</v>
      </c>
    </row>
    <row r="2" spans="1:10" ht="37.15" customHeight="1" x14ac:dyDescent="0.25">
      <c r="A2" s="20" t="s">
        <v>8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A5" s="10" t="s">
        <v>39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583</v>
      </c>
      <c r="C8" s="5" t="s">
        <v>219</v>
      </c>
      <c r="D8" s="5" t="s">
        <v>228</v>
      </c>
      <c r="E8" s="5" t="s">
        <v>135</v>
      </c>
      <c r="F8" s="5" t="s">
        <v>584</v>
      </c>
      <c r="G8" s="5"/>
      <c r="H8" s="71">
        <v>73</v>
      </c>
      <c r="I8" s="5">
        <v>73</v>
      </c>
      <c r="J8" s="5">
        <v>1.2</v>
      </c>
    </row>
    <row r="9" spans="1:10" s="5" customFormat="1" ht="13.9" customHeight="1" x14ac:dyDescent="0.25">
      <c r="A9" s="5">
        <v>2</v>
      </c>
      <c r="B9" s="5" t="s">
        <v>619</v>
      </c>
      <c r="C9" s="5" t="s">
        <v>219</v>
      </c>
      <c r="D9" s="5" t="s">
        <v>131</v>
      </c>
      <c r="E9" s="5" t="s">
        <v>128</v>
      </c>
      <c r="F9" s="5" t="s">
        <v>618</v>
      </c>
      <c r="G9" s="5">
        <v>180</v>
      </c>
      <c r="H9" s="71">
        <v>86</v>
      </c>
      <c r="I9" s="5">
        <v>266</v>
      </c>
      <c r="J9" s="5">
        <v>1</v>
      </c>
    </row>
    <row r="10" spans="1:10" s="10" customFormat="1" ht="13.9" customHeight="1" x14ac:dyDescent="0.25">
      <c r="A10" s="10">
        <v>3</v>
      </c>
      <c r="B10" s="10" t="s">
        <v>251</v>
      </c>
      <c r="C10" s="10" t="s">
        <v>219</v>
      </c>
      <c r="D10" s="10" t="s">
        <v>228</v>
      </c>
      <c r="E10" s="10" t="s">
        <v>128</v>
      </c>
      <c r="F10" s="10" t="s">
        <v>252</v>
      </c>
      <c r="G10" s="10">
        <v>20</v>
      </c>
      <c r="H10" s="80">
        <v>83</v>
      </c>
      <c r="I10" s="10">
        <v>103</v>
      </c>
      <c r="J10" s="10">
        <v>1.2</v>
      </c>
    </row>
    <row r="12" spans="1:10" s="7" customFormat="1" ht="13.9" customHeight="1" x14ac:dyDescent="0.3">
      <c r="B12" s="4"/>
      <c r="F12" s="4"/>
      <c r="H12" s="60"/>
    </row>
    <row r="13" spans="1:10" s="5" customFormat="1" ht="13.9" customHeight="1" x14ac:dyDescent="0.25">
      <c r="A13" s="84">
        <v>4</v>
      </c>
      <c r="B13" s="21" t="s">
        <v>337</v>
      </c>
      <c r="C13" s="84" t="s">
        <v>219</v>
      </c>
      <c r="D13" s="84" t="s">
        <v>228</v>
      </c>
      <c r="E13" s="84" t="s">
        <v>128</v>
      </c>
      <c r="F13" s="21" t="s">
        <v>724</v>
      </c>
      <c r="G13" s="84"/>
      <c r="H13" s="62">
        <v>75</v>
      </c>
      <c r="I13" s="84">
        <v>75</v>
      </c>
      <c r="J13" s="84" t="s">
        <v>263</v>
      </c>
    </row>
    <row r="14" spans="1:10" ht="13.9" customHeight="1" x14ac:dyDescent="0.25">
      <c r="A14" s="20">
        <v>5</v>
      </c>
      <c r="B14" s="20" t="s">
        <v>442</v>
      </c>
      <c r="C14" s="20" t="s">
        <v>219</v>
      </c>
      <c r="D14" s="20" t="s">
        <v>129</v>
      </c>
      <c r="E14" s="20" t="s">
        <v>128</v>
      </c>
      <c r="F14" s="20" t="s">
        <v>441</v>
      </c>
      <c r="G14" s="20">
        <v>40</v>
      </c>
      <c r="H14" s="62">
        <v>87</v>
      </c>
      <c r="I14" s="20">
        <v>127</v>
      </c>
      <c r="J14" s="20">
        <v>1</v>
      </c>
    </row>
    <row r="15" spans="1:10" s="38" customFormat="1" ht="13.9" customHeight="1" x14ac:dyDescent="0.3">
      <c r="A15" s="38">
        <v>6</v>
      </c>
      <c r="H15" s="74"/>
    </row>
    <row r="16" spans="1:10" s="38" customFormat="1" ht="13.9" customHeight="1" x14ac:dyDescent="0.3">
      <c r="A16" s="38">
        <v>7</v>
      </c>
      <c r="H16" s="74"/>
    </row>
    <row r="17" spans="1:10" s="38" customFormat="1" ht="13.9" customHeight="1" x14ac:dyDescent="0.3">
      <c r="A17" s="38">
        <v>8</v>
      </c>
      <c r="H17" s="74"/>
    </row>
    <row r="20" spans="1:10" s="28" customFormat="1" ht="13.9" customHeight="1" x14ac:dyDescent="0.25">
      <c r="A20" s="28">
        <v>9</v>
      </c>
      <c r="B20" s="28" t="s">
        <v>695</v>
      </c>
      <c r="C20" s="28" t="s">
        <v>219</v>
      </c>
      <c r="D20" s="28" t="s">
        <v>131</v>
      </c>
      <c r="E20" s="28" t="s">
        <v>128</v>
      </c>
      <c r="F20" s="28" t="s">
        <v>696</v>
      </c>
      <c r="G20" s="28">
        <v>150</v>
      </c>
      <c r="H20" s="75">
        <v>82</v>
      </c>
      <c r="I20" s="28">
        <v>232</v>
      </c>
      <c r="J20" s="28">
        <v>2</v>
      </c>
    </row>
    <row r="21" spans="1:10" s="28" customFormat="1" ht="13.9" customHeight="1" x14ac:dyDescent="0.25">
      <c r="A21" s="28">
        <v>10</v>
      </c>
      <c r="B21" s="28" t="s">
        <v>640</v>
      </c>
      <c r="C21" s="28" t="s">
        <v>219</v>
      </c>
      <c r="D21" s="28" t="s">
        <v>228</v>
      </c>
      <c r="E21" s="28" t="s">
        <v>128</v>
      </c>
      <c r="F21" s="28" t="s">
        <v>641</v>
      </c>
      <c r="H21" s="75">
        <v>87</v>
      </c>
      <c r="I21" s="28">
        <f>SUM(G21:H21)</f>
        <v>87</v>
      </c>
      <c r="J21" s="28">
        <v>2.2999999999999998</v>
      </c>
    </row>
    <row r="24" spans="1:10" s="110" customFormat="1" ht="13.9" customHeight="1" x14ac:dyDescent="0.25">
      <c r="B24" s="111" t="s">
        <v>518</v>
      </c>
      <c r="C24" s="110" t="s">
        <v>219</v>
      </c>
      <c r="D24" s="110" t="s">
        <v>228</v>
      </c>
      <c r="E24" s="110" t="s">
        <v>128</v>
      </c>
      <c r="F24" s="111" t="s">
        <v>517</v>
      </c>
      <c r="G24" s="110">
        <v>160</v>
      </c>
      <c r="H24" s="112">
        <v>97</v>
      </c>
      <c r="I24" s="110">
        <f>SUM(G24:H24)</f>
        <v>257</v>
      </c>
      <c r="J24" s="110" t="s">
        <v>232</v>
      </c>
    </row>
  </sheetData>
  <autoFilter ref="A7:J16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1" ht="42" customHeight="1" x14ac:dyDescent="0.25">
      <c r="A1" s="2" t="s">
        <v>22</v>
      </c>
      <c r="B1" s="2" t="s">
        <v>101</v>
      </c>
      <c r="C1" s="93" t="s">
        <v>779</v>
      </c>
    </row>
    <row r="2" spans="1:11" ht="37.15" customHeight="1" x14ac:dyDescent="0.25">
      <c r="A2" s="20" t="s">
        <v>6</v>
      </c>
      <c r="C2" s="67" t="s">
        <v>769</v>
      </c>
    </row>
    <row r="3" spans="1:11" ht="30.6" customHeight="1" x14ac:dyDescent="0.25">
      <c r="A3" s="2" t="s">
        <v>37</v>
      </c>
      <c r="C3" s="68" t="s">
        <v>762</v>
      </c>
    </row>
    <row r="4" spans="1:11" ht="36" customHeight="1" x14ac:dyDescent="0.25">
      <c r="A4" s="5" t="s">
        <v>44</v>
      </c>
      <c r="C4" s="69" t="s">
        <v>770</v>
      </c>
    </row>
    <row r="5" spans="1:11" ht="41.45" customHeight="1" x14ac:dyDescent="0.25">
      <c r="C5" s="28" t="s">
        <v>771</v>
      </c>
    </row>
    <row r="7" spans="1:11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  <c r="K7" s="108" t="s">
        <v>783</v>
      </c>
    </row>
    <row r="8" spans="1:11" s="5" customFormat="1" ht="13.9" customHeight="1" x14ac:dyDescent="0.25">
      <c r="A8" s="5">
        <v>1</v>
      </c>
      <c r="B8" s="1" t="s">
        <v>325</v>
      </c>
      <c r="C8" s="5" t="s">
        <v>219</v>
      </c>
      <c r="D8" s="5" t="s">
        <v>228</v>
      </c>
      <c r="E8" s="5" t="s">
        <v>135</v>
      </c>
      <c r="F8" s="1" t="s">
        <v>326</v>
      </c>
      <c r="G8" s="5">
        <v>140</v>
      </c>
      <c r="H8" s="71">
        <v>92</v>
      </c>
      <c r="I8" s="5">
        <f>SUM(G8:H8)</f>
        <v>232</v>
      </c>
      <c r="J8" s="5">
        <v>1.2</v>
      </c>
    </row>
    <row r="9" spans="1:11" ht="24.6" customHeight="1" x14ac:dyDescent="0.25">
      <c r="A9" s="5">
        <v>2</v>
      </c>
      <c r="B9" s="1" t="s">
        <v>368</v>
      </c>
      <c r="C9" s="5" t="s">
        <v>219</v>
      </c>
      <c r="D9" s="5" t="s">
        <v>228</v>
      </c>
      <c r="E9" s="5" t="s">
        <v>135</v>
      </c>
      <c r="F9" s="1" t="s">
        <v>369</v>
      </c>
      <c r="G9" s="5">
        <v>120</v>
      </c>
      <c r="H9" s="71">
        <v>85</v>
      </c>
      <c r="I9" s="5">
        <f>SUM(G9:H9)</f>
        <v>205</v>
      </c>
      <c r="J9" s="5" t="s">
        <v>231</v>
      </c>
      <c r="K9" s="2" t="s">
        <v>782</v>
      </c>
    </row>
    <row r="10" spans="1:11" s="31" customFormat="1" ht="13.9" customHeight="1" x14ac:dyDescent="0.25">
      <c r="A10" s="31">
        <v>3</v>
      </c>
      <c r="B10" s="31" t="s">
        <v>659</v>
      </c>
      <c r="C10" s="31" t="s">
        <v>219</v>
      </c>
      <c r="D10" s="31" t="s">
        <v>228</v>
      </c>
      <c r="E10" s="31" t="s">
        <v>135</v>
      </c>
      <c r="F10" s="31" t="s">
        <v>660</v>
      </c>
      <c r="G10" s="31">
        <v>120</v>
      </c>
      <c r="H10" s="62">
        <v>85</v>
      </c>
      <c r="I10" s="31">
        <f>SUM(G10:H10)</f>
        <v>205</v>
      </c>
      <c r="J10" s="31">
        <v>1.2</v>
      </c>
      <c r="K10" s="31">
        <v>3.51</v>
      </c>
    </row>
    <row r="11" spans="1:11" ht="13.9" customHeight="1" x14ac:dyDescent="0.25">
      <c r="A11" s="20">
        <v>4</v>
      </c>
      <c r="B11" s="21" t="s">
        <v>338</v>
      </c>
      <c r="C11" s="20" t="s">
        <v>219</v>
      </c>
      <c r="D11" s="20" t="s">
        <v>129</v>
      </c>
      <c r="E11" s="20" t="s">
        <v>128</v>
      </c>
      <c r="F11" s="21" t="s">
        <v>339</v>
      </c>
      <c r="G11" s="20">
        <v>120</v>
      </c>
      <c r="H11" s="62">
        <v>91</v>
      </c>
      <c r="I11" s="20">
        <f>SUM(G11:H11)</f>
        <v>211</v>
      </c>
      <c r="J11" s="20">
        <v>1</v>
      </c>
    </row>
    <row r="12" spans="1:11" ht="13.9" customHeight="1" x14ac:dyDescent="0.25">
      <c r="A12" s="20">
        <v>5</v>
      </c>
      <c r="B12" s="21" t="s">
        <v>343</v>
      </c>
      <c r="C12" s="20" t="s">
        <v>219</v>
      </c>
      <c r="D12" s="20" t="s">
        <v>228</v>
      </c>
      <c r="E12" s="20" t="s">
        <v>128</v>
      </c>
      <c r="F12" s="21" t="s">
        <v>344</v>
      </c>
      <c r="G12" s="20">
        <v>140</v>
      </c>
      <c r="H12" s="62">
        <v>70</v>
      </c>
      <c r="I12" s="20">
        <v>210</v>
      </c>
      <c r="J12" s="20" t="s">
        <v>231</v>
      </c>
    </row>
    <row r="13" spans="1:11" s="33" customFormat="1" ht="13.9" customHeight="1" x14ac:dyDescent="0.25">
      <c r="A13" s="33">
        <v>6</v>
      </c>
      <c r="B13" s="21" t="s">
        <v>384</v>
      </c>
      <c r="C13" s="33" t="s">
        <v>219</v>
      </c>
      <c r="D13" s="33" t="s">
        <v>228</v>
      </c>
      <c r="E13" s="33" t="s">
        <v>128</v>
      </c>
      <c r="F13" s="21" t="s">
        <v>731</v>
      </c>
      <c r="H13" s="62">
        <v>78</v>
      </c>
      <c r="I13" s="33">
        <f>SUM(G13:H13)</f>
        <v>78</v>
      </c>
      <c r="J13" s="33" t="s">
        <v>231</v>
      </c>
    </row>
    <row r="14" spans="1:11" s="7" customFormat="1" ht="13.9" customHeight="1" x14ac:dyDescent="0.3">
      <c r="H14" s="60"/>
    </row>
    <row r="15" spans="1:11" s="28" customFormat="1" ht="13.9" customHeight="1" x14ac:dyDescent="0.25">
      <c r="A15" s="28">
        <v>7</v>
      </c>
      <c r="B15" s="28" t="s">
        <v>192</v>
      </c>
      <c r="C15" s="28" t="s">
        <v>219</v>
      </c>
      <c r="D15" s="28" t="s">
        <v>129</v>
      </c>
      <c r="E15" s="28" t="s">
        <v>128</v>
      </c>
      <c r="F15" s="28" t="s">
        <v>193</v>
      </c>
      <c r="H15" s="75">
        <v>95</v>
      </c>
      <c r="I15" s="28">
        <f>SUM(G15:H15)</f>
        <v>95</v>
      </c>
      <c r="J15" s="28">
        <v>2</v>
      </c>
    </row>
    <row r="17" spans="2:10" s="93" customFormat="1" ht="13.9" customHeight="1" x14ac:dyDescent="0.25">
      <c r="B17" s="94" t="s">
        <v>361</v>
      </c>
      <c r="C17" s="93" t="s">
        <v>219</v>
      </c>
      <c r="D17" s="93" t="s">
        <v>761</v>
      </c>
      <c r="E17" s="93" t="s">
        <v>135</v>
      </c>
      <c r="F17" s="94" t="s">
        <v>362</v>
      </c>
      <c r="G17" s="93">
        <v>20</v>
      </c>
      <c r="H17" s="95">
        <v>87</v>
      </c>
      <c r="I17" s="93">
        <f>SUM(G17:H17)</f>
        <v>107</v>
      </c>
      <c r="J17" s="93" t="s">
        <v>263</v>
      </c>
    </row>
    <row r="19" spans="2:10" s="34" customFormat="1" ht="13.9" customHeight="1" x14ac:dyDescent="0.25">
      <c r="B19" s="34" t="s">
        <v>464</v>
      </c>
      <c r="C19" s="34" t="s">
        <v>219</v>
      </c>
      <c r="D19" s="34" t="s">
        <v>228</v>
      </c>
      <c r="E19" s="34" t="s">
        <v>135</v>
      </c>
      <c r="F19" s="34" t="s">
        <v>465</v>
      </c>
      <c r="H19" s="76">
        <v>70</v>
      </c>
      <c r="I19" s="34">
        <f t="shared" ref="I19" si="0">SUM(G19:H19)</f>
        <v>70</v>
      </c>
      <c r="J19" s="34">
        <v>1.2</v>
      </c>
    </row>
  </sheetData>
  <autoFilter ref="A7:K7"/>
  <sortState ref="A8:K18">
    <sortCondition descending="1" ref="I8"/>
  </sortState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23</v>
      </c>
      <c r="B1" s="2" t="s">
        <v>102</v>
      </c>
    </row>
    <row r="2" spans="1:10" ht="37.15" customHeight="1" x14ac:dyDescent="0.25">
      <c r="A2" s="20" t="s">
        <v>6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  <row r="9" spans="1:10" s="38" customFormat="1" ht="13.9" customHeight="1" x14ac:dyDescent="0.3">
      <c r="A9" s="38">
        <v>2</v>
      </c>
      <c r="H9" s="74"/>
    </row>
    <row r="10" spans="1:10" s="38" customFormat="1" ht="13.9" customHeight="1" x14ac:dyDescent="0.3">
      <c r="A10" s="38">
        <v>3</v>
      </c>
      <c r="H10" s="74"/>
    </row>
    <row r="11" spans="1:10" s="38" customFormat="1" ht="13.9" customHeight="1" x14ac:dyDescent="0.3">
      <c r="A11" s="38">
        <v>4</v>
      </c>
      <c r="H11" s="74"/>
    </row>
    <row r="12" spans="1:10" s="7" customFormat="1" ht="13.9" customHeight="1" x14ac:dyDescent="0.3">
      <c r="B12" s="4"/>
      <c r="F12" s="4"/>
      <c r="H12" s="60"/>
    </row>
    <row r="15" spans="1:10" s="28" customFormat="1" ht="13.9" customHeight="1" x14ac:dyDescent="0.25">
      <c r="A15" s="28">
        <v>5</v>
      </c>
      <c r="B15" s="28" t="s">
        <v>460</v>
      </c>
      <c r="C15" s="28" t="s">
        <v>219</v>
      </c>
      <c r="D15" s="28" t="s">
        <v>129</v>
      </c>
      <c r="E15" s="28" t="s">
        <v>128</v>
      </c>
      <c r="F15" s="28" t="s">
        <v>461</v>
      </c>
      <c r="G15" s="28">
        <v>140</v>
      </c>
      <c r="H15" s="75">
        <v>100</v>
      </c>
      <c r="I15" s="28">
        <f>SUM(G15:H15)</f>
        <v>240</v>
      </c>
      <c r="J15" s="28">
        <v>2</v>
      </c>
    </row>
    <row r="16" spans="1:10" s="28" customFormat="1" ht="13.9" customHeight="1" x14ac:dyDescent="0.25">
      <c r="A16" s="28">
        <v>6</v>
      </c>
      <c r="B16" s="28" t="s">
        <v>622</v>
      </c>
      <c r="C16" s="28" t="s">
        <v>219</v>
      </c>
      <c r="D16" s="28" t="s">
        <v>129</v>
      </c>
      <c r="E16" s="28" t="s">
        <v>128</v>
      </c>
      <c r="F16" s="28" t="s">
        <v>736</v>
      </c>
      <c r="G16" s="28">
        <v>140</v>
      </c>
      <c r="H16" s="75">
        <v>98.33</v>
      </c>
      <c r="I16" s="28">
        <f>SUM(G16:H16)</f>
        <v>238.32999999999998</v>
      </c>
      <c r="J16" s="28">
        <v>2</v>
      </c>
    </row>
    <row r="17" spans="1:10" s="28" customFormat="1" ht="13.9" customHeight="1" x14ac:dyDescent="0.25">
      <c r="A17" s="28">
        <v>7</v>
      </c>
      <c r="B17" s="28" t="s">
        <v>623</v>
      </c>
      <c r="C17" s="28" t="s">
        <v>219</v>
      </c>
      <c r="D17" s="28" t="s">
        <v>129</v>
      </c>
      <c r="E17" s="28" t="s">
        <v>128</v>
      </c>
      <c r="F17" s="28" t="s">
        <v>621</v>
      </c>
      <c r="G17" s="28">
        <v>140</v>
      </c>
      <c r="H17" s="75">
        <v>98.33</v>
      </c>
      <c r="I17" s="28">
        <f>SUM(G17:H17)</f>
        <v>238.32999999999998</v>
      </c>
      <c r="J17" s="28">
        <v>2</v>
      </c>
    </row>
    <row r="18" spans="1:10" s="28" customFormat="1" ht="13.9" customHeight="1" x14ac:dyDescent="0.25">
      <c r="A18" s="28">
        <v>8</v>
      </c>
      <c r="B18" s="29" t="s">
        <v>424</v>
      </c>
      <c r="C18" s="28" t="s">
        <v>219</v>
      </c>
      <c r="D18" s="28" t="s">
        <v>129</v>
      </c>
      <c r="E18" s="28" t="s">
        <v>128</v>
      </c>
      <c r="F18" s="29" t="s">
        <v>425</v>
      </c>
      <c r="G18" s="28">
        <v>120</v>
      </c>
      <c r="H18" s="75">
        <v>73</v>
      </c>
      <c r="I18" s="28">
        <f>SUM(G18:H18)</f>
        <v>193</v>
      </c>
      <c r="J18" s="28">
        <v>2</v>
      </c>
    </row>
    <row r="19" spans="1:10" s="28" customFormat="1" ht="13.9" customHeight="1" x14ac:dyDescent="0.25">
      <c r="A19" s="28">
        <v>9</v>
      </c>
      <c r="B19" s="28" t="s">
        <v>473</v>
      </c>
      <c r="C19" s="28" t="s">
        <v>219</v>
      </c>
      <c r="D19" s="28" t="s">
        <v>129</v>
      </c>
      <c r="E19" s="28" t="s">
        <v>128</v>
      </c>
      <c r="F19" s="28" t="s">
        <v>467</v>
      </c>
      <c r="G19" s="28">
        <v>75</v>
      </c>
      <c r="H19" s="75">
        <v>85</v>
      </c>
      <c r="I19" s="28">
        <f>SUM(G19:H19)</f>
        <v>160</v>
      </c>
      <c r="J19" s="28">
        <v>2</v>
      </c>
    </row>
  </sheetData>
  <autoFilter ref="A7:J13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24</v>
      </c>
      <c r="B1" s="2" t="s">
        <v>103</v>
      </c>
    </row>
    <row r="2" spans="1:10" ht="37.15" customHeight="1" x14ac:dyDescent="0.25">
      <c r="A2" s="20" t="s">
        <v>1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460</v>
      </c>
      <c r="C8" s="5" t="s">
        <v>219</v>
      </c>
      <c r="D8" s="5" t="s">
        <v>228</v>
      </c>
      <c r="E8" s="5" t="s">
        <v>128</v>
      </c>
      <c r="F8" s="5" t="s">
        <v>461</v>
      </c>
      <c r="G8" s="5">
        <v>140</v>
      </c>
      <c r="H8" s="71">
        <v>100</v>
      </c>
      <c r="I8" s="5">
        <v>240</v>
      </c>
      <c r="J8" s="5">
        <v>1.3</v>
      </c>
    </row>
    <row r="9" spans="1:10" s="38" customFormat="1" ht="13.9" customHeight="1" x14ac:dyDescent="0.3">
      <c r="A9" s="38">
        <v>2</v>
      </c>
      <c r="H9" s="74"/>
    </row>
    <row r="10" spans="1:10" s="7" customFormat="1" ht="13.9" customHeight="1" x14ac:dyDescent="0.3">
      <c r="H10" s="60"/>
    </row>
    <row r="12" spans="1:10" s="119" customFormat="1" ht="13.9" customHeight="1" x14ac:dyDescent="0.3">
      <c r="A12" s="119">
        <v>3</v>
      </c>
      <c r="H12" s="61"/>
    </row>
    <row r="13" spans="1:10" s="119" customFormat="1" ht="13.9" customHeight="1" x14ac:dyDescent="0.3">
      <c r="A13" s="119">
        <v>4</v>
      </c>
      <c r="H13" s="61"/>
    </row>
    <row r="16" spans="1:10" s="28" customFormat="1" ht="13.9" customHeight="1" x14ac:dyDescent="0.25">
      <c r="A16" s="28">
        <v>5</v>
      </c>
      <c r="B16" s="29" t="s">
        <v>355</v>
      </c>
      <c r="C16" s="28" t="s">
        <v>219</v>
      </c>
      <c r="D16" s="28" t="s">
        <v>228</v>
      </c>
      <c r="E16" s="28" t="s">
        <v>128</v>
      </c>
      <c r="F16" s="29" t="s">
        <v>356</v>
      </c>
      <c r="G16" s="28">
        <v>195</v>
      </c>
      <c r="H16" s="75">
        <v>98</v>
      </c>
      <c r="I16" s="28">
        <f>SUM(G16:H16)</f>
        <v>293</v>
      </c>
      <c r="J16" s="28" t="s">
        <v>232</v>
      </c>
    </row>
    <row r="17" spans="1:10" s="28" customFormat="1" ht="13.9" customHeight="1" x14ac:dyDescent="0.25">
      <c r="A17" s="28">
        <v>6</v>
      </c>
      <c r="B17" s="29" t="s">
        <v>358</v>
      </c>
      <c r="C17" s="28" t="s">
        <v>219</v>
      </c>
      <c r="D17" s="28" t="s">
        <v>228</v>
      </c>
      <c r="E17" s="28" t="s">
        <v>128</v>
      </c>
      <c r="F17" s="29" t="s">
        <v>357</v>
      </c>
      <c r="G17" s="28">
        <v>140</v>
      </c>
      <c r="H17" s="75">
        <v>97</v>
      </c>
      <c r="I17" s="28">
        <f>SUM(G17:H17)</f>
        <v>237</v>
      </c>
      <c r="J17" s="28" t="s">
        <v>232</v>
      </c>
    </row>
    <row r="18" spans="1:10" s="28" customFormat="1" ht="13.9" customHeight="1" x14ac:dyDescent="0.25">
      <c r="A18" s="28">
        <v>7</v>
      </c>
      <c r="B18" s="28" t="s">
        <v>466</v>
      </c>
      <c r="C18" s="28" t="s">
        <v>219</v>
      </c>
      <c r="D18" s="28" t="s">
        <v>228</v>
      </c>
      <c r="E18" s="28" t="s">
        <v>128</v>
      </c>
      <c r="F18" s="28" t="s">
        <v>472</v>
      </c>
      <c r="G18" s="28">
        <v>140</v>
      </c>
      <c r="H18" s="75">
        <v>100</v>
      </c>
      <c r="I18" s="28">
        <v>240</v>
      </c>
      <c r="J18" s="28">
        <v>3.4</v>
      </c>
    </row>
    <row r="21" spans="1:10" s="34" customFormat="1" ht="13.9" customHeight="1" x14ac:dyDescent="0.25">
      <c r="A21" s="34">
        <v>8</v>
      </c>
      <c r="B21" s="34" t="s">
        <v>464</v>
      </c>
      <c r="C21" s="34" t="s">
        <v>219</v>
      </c>
      <c r="D21" s="34" t="s">
        <v>131</v>
      </c>
      <c r="E21" s="34" t="s">
        <v>128</v>
      </c>
      <c r="F21" s="34" t="s">
        <v>465</v>
      </c>
      <c r="H21" s="76">
        <v>70</v>
      </c>
      <c r="I21" s="34">
        <f t="shared" ref="I21" si="0">SUM(G21:H21)</f>
        <v>70</v>
      </c>
      <c r="J21" s="34">
        <v>3</v>
      </c>
    </row>
  </sheetData>
  <autoFilter ref="A7:J13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65</v>
      </c>
      <c r="B1" s="2" t="s">
        <v>104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56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332</v>
      </c>
      <c r="C8" s="5" t="s">
        <v>219</v>
      </c>
      <c r="D8" s="5" t="s">
        <v>131</v>
      </c>
      <c r="E8" s="5" t="s">
        <v>135</v>
      </c>
      <c r="F8" s="1" t="s">
        <v>331</v>
      </c>
      <c r="G8" s="5">
        <v>20</v>
      </c>
      <c r="H8" s="71">
        <v>98</v>
      </c>
      <c r="I8" s="5">
        <v>118</v>
      </c>
      <c r="J8" s="5">
        <v>1</v>
      </c>
    </row>
    <row r="9" spans="1:10" s="7" customFormat="1" ht="13.9" customHeight="1" x14ac:dyDescent="0.3">
      <c r="B9" s="4"/>
      <c r="F9" s="4"/>
      <c r="H9" s="60"/>
    </row>
    <row r="10" spans="1:10" s="28" customFormat="1" ht="13.9" customHeight="1" x14ac:dyDescent="0.25">
      <c r="A10" s="28">
        <v>2</v>
      </c>
      <c r="B10" s="29" t="s">
        <v>432</v>
      </c>
      <c r="C10" s="28" t="s">
        <v>219</v>
      </c>
      <c r="D10" s="28" t="s">
        <v>131</v>
      </c>
      <c r="E10" s="28" t="s">
        <v>128</v>
      </c>
      <c r="F10" s="29" t="s">
        <v>737</v>
      </c>
      <c r="H10" s="75">
        <v>97</v>
      </c>
      <c r="I10" s="28">
        <f t="shared" ref="I10" si="0">SUM(G10:H10)</f>
        <v>97</v>
      </c>
      <c r="J10" s="28">
        <v>3</v>
      </c>
    </row>
  </sheetData>
  <autoFilter ref="A7:J1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66</v>
      </c>
      <c r="B1" s="2" t="s">
        <v>105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A5" s="10" t="s">
        <v>39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386</v>
      </c>
      <c r="C8" s="5" t="s">
        <v>219</v>
      </c>
      <c r="D8" s="5" t="s">
        <v>131</v>
      </c>
      <c r="E8" s="5" t="s">
        <v>135</v>
      </c>
      <c r="F8" s="1" t="s">
        <v>385</v>
      </c>
      <c r="G8" s="5">
        <v>140</v>
      </c>
      <c r="H8" s="71">
        <v>95</v>
      </c>
      <c r="I8" s="5">
        <f t="shared" ref="I8:I10" si="0">SUM(G8:H8)</f>
        <v>235</v>
      </c>
      <c r="J8" s="5">
        <v>1</v>
      </c>
    </row>
    <row r="9" spans="1:10" ht="13.9" customHeight="1" x14ac:dyDescent="0.25">
      <c r="A9" s="5">
        <v>2</v>
      </c>
      <c r="B9" s="1" t="s">
        <v>528</v>
      </c>
      <c r="C9" s="5" t="s">
        <v>219</v>
      </c>
      <c r="D9" s="5" t="s">
        <v>131</v>
      </c>
      <c r="E9" s="5" t="s">
        <v>135</v>
      </c>
      <c r="F9" s="1" t="s">
        <v>527</v>
      </c>
      <c r="G9" s="5">
        <v>120</v>
      </c>
      <c r="H9" s="71">
        <v>91</v>
      </c>
      <c r="I9" s="5">
        <f t="shared" si="0"/>
        <v>211</v>
      </c>
      <c r="J9" s="5">
        <v>1</v>
      </c>
    </row>
    <row r="10" spans="1:10" ht="13.9" customHeight="1" x14ac:dyDescent="0.25">
      <c r="A10" s="5">
        <v>3</v>
      </c>
      <c r="B10" s="1" t="s">
        <v>424</v>
      </c>
      <c r="C10" s="5" t="s">
        <v>219</v>
      </c>
      <c r="D10" s="5" t="s">
        <v>131</v>
      </c>
      <c r="E10" s="5" t="s">
        <v>135</v>
      </c>
      <c r="F10" s="1" t="s">
        <v>425</v>
      </c>
      <c r="G10" s="5">
        <v>120</v>
      </c>
      <c r="H10" s="71">
        <v>73</v>
      </c>
      <c r="I10" s="5">
        <f t="shared" si="0"/>
        <v>193</v>
      </c>
      <c r="J10" s="5">
        <v>1</v>
      </c>
    </row>
    <row r="11" spans="1:10" s="10" customFormat="1" ht="13.9" customHeight="1" x14ac:dyDescent="0.25">
      <c r="A11" s="10">
        <v>4</v>
      </c>
      <c r="B11" s="10" t="s">
        <v>562</v>
      </c>
      <c r="C11" s="10" t="s">
        <v>219</v>
      </c>
      <c r="D11" s="10" t="s">
        <v>131</v>
      </c>
      <c r="E11" s="10" t="s">
        <v>135</v>
      </c>
      <c r="F11" s="10" t="s">
        <v>563</v>
      </c>
      <c r="G11" s="10">
        <v>95</v>
      </c>
      <c r="H11" s="80">
        <v>86</v>
      </c>
      <c r="I11" s="10">
        <v>181</v>
      </c>
      <c r="J11" s="10">
        <v>1</v>
      </c>
    </row>
    <row r="12" spans="1:10" s="7" customFormat="1" ht="13.9" customHeight="1" x14ac:dyDescent="0.3">
      <c r="H12" s="60"/>
    </row>
    <row r="13" spans="1:10" s="28" customFormat="1" ht="16.149999999999999" customHeight="1" x14ac:dyDescent="0.25">
      <c r="A13" s="28">
        <v>5</v>
      </c>
      <c r="B13" s="28" t="s">
        <v>240</v>
      </c>
      <c r="C13" s="28" t="s">
        <v>219</v>
      </c>
      <c r="D13" s="28" t="s">
        <v>131</v>
      </c>
      <c r="E13" s="28" t="s">
        <v>128</v>
      </c>
      <c r="F13" s="28" t="s">
        <v>241</v>
      </c>
      <c r="G13" s="28">
        <v>155</v>
      </c>
      <c r="H13" s="75">
        <v>85</v>
      </c>
      <c r="I13" s="28">
        <f>SUM(G13:H13)</f>
        <v>240</v>
      </c>
      <c r="J13" s="28">
        <v>3</v>
      </c>
    </row>
    <row r="14" spans="1:10" s="28" customFormat="1" ht="13.9" customHeight="1" x14ac:dyDescent="0.25">
      <c r="A14" s="28">
        <v>6</v>
      </c>
      <c r="B14" s="28" t="s">
        <v>239</v>
      </c>
      <c r="C14" s="28" t="s">
        <v>219</v>
      </c>
      <c r="D14" s="28" t="s">
        <v>131</v>
      </c>
      <c r="E14" s="28" t="s">
        <v>128</v>
      </c>
      <c r="F14" s="28" t="s">
        <v>703</v>
      </c>
      <c r="G14" s="28">
        <v>140</v>
      </c>
      <c r="H14" s="75">
        <v>97</v>
      </c>
      <c r="I14" s="28">
        <f>SUM(G14:H14)</f>
        <v>237</v>
      </c>
      <c r="J14" s="28">
        <v>2</v>
      </c>
    </row>
    <row r="15" spans="1:10" s="28" customFormat="1" ht="13.15" customHeight="1" x14ac:dyDescent="0.25">
      <c r="A15" s="28">
        <v>7</v>
      </c>
      <c r="B15" s="29" t="s">
        <v>373</v>
      </c>
      <c r="C15" s="28" t="s">
        <v>219</v>
      </c>
      <c r="D15" s="28" t="s">
        <v>131</v>
      </c>
      <c r="E15" s="28" t="s">
        <v>128</v>
      </c>
      <c r="F15" s="29" t="s">
        <v>374</v>
      </c>
      <c r="G15" s="28">
        <v>120</v>
      </c>
      <c r="H15" s="75">
        <v>95</v>
      </c>
      <c r="I15" s="28">
        <f>SUM(G15:H15)</f>
        <v>215</v>
      </c>
      <c r="J15" s="28">
        <v>3</v>
      </c>
    </row>
    <row r="16" spans="1:10" s="28" customFormat="1" ht="13.9" customHeight="1" x14ac:dyDescent="0.25">
      <c r="A16" s="28">
        <v>8</v>
      </c>
      <c r="B16" s="29" t="s">
        <v>254</v>
      </c>
      <c r="C16" s="28" t="s">
        <v>219</v>
      </c>
      <c r="D16" s="28" t="s">
        <v>131</v>
      </c>
      <c r="E16" s="28" t="s">
        <v>128</v>
      </c>
      <c r="F16" s="29" t="s">
        <v>255</v>
      </c>
      <c r="G16" s="29">
        <v>120</v>
      </c>
      <c r="H16" s="75">
        <v>83</v>
      </c>
      <c r="I16" s="28">
        <f>SUM(G16:H16)</f>
        <v>203</v>
      </c>
      <c r="J16" s="28">
        <v>2</v>
      </c>
    </row>
    <row r="17" spans="1:10" s="28" customFormat="1" ht="13.9" customHeight="1" x14ac:dyDescent="0.25">
      <c r="A17" s="28">
        <v>9</v>
      </c>
      <c r="B17" s="28" t="s">
        <v>222</v>
      </c>
      <c r="C17" s="28" t="s">
        <v>219</v>
      </c>
      <c r="D17" s="28" t="s">
        <v>131</v>
      </c>
      <c r="E17" s="28" t="s">
        <v>128</v>
      </c>
      <c r="F17" s="28" t="s">
        <v>221</v>
      </c>
      <c r="G17" s="28">
        <v>120</v>
      </c>
      <c r="H17" s="75">
        <v>80</v>
      </c>
      <c r="I17" s="28">
        <v>200</v>
      </c>
      <c r="J17" s="28">
        <v>2</v>
      </c>
    </row>
    <row r="18" spans="1:10" s="28" customFormat="1" ht="13.9" customHeight="1" x14ac:dyDescent="0.25">
      <c r="A18" s="28">
        <v>10</v>
      </c>
      <c r="B18" s="29" t="s">
        <v>352</v>
      </c>
      <c r="C18" s="28" t="s">
        <v>219</v>
      </c>
      <c r="D18" s="28" t="s">
        <v>131</v>
      </c>
      <c r="E18" s="28" t="s">
        <v>135</v>
      </c>
      <c r="F18" s="29" t="s">
        <v>353</v>
      </c>
      <c r="H18" s="75">
        <v>98</v>
      </c>
      <c r="I18" s="28">
        <f>SUM(G18:H18)</f>
        <v>98</v>
      </c>
      <c r="J18" s="28">
        <v>1</v>
      </c>
    </row>
    <row r="19" spans="1:10" s="28" customFormat="1" ht="13.9" customHeight="1" x14ac:dyDescent="0.25">
      <c r="A19" s="28">
        <v>11</v>
      </c>
      <c r="B19" s="28" t="s">
        <v>754</v>
      </c>
      <c r="C19" s="28" t="s">
        <v>219</v>
      </c>
      <c r="D19" s="28" t="s">
        <v>228</v>
      </c>
      <c r="E19" s="28" t="s">
        <v>128</v>
      </c>
      <c r="F19" s="28" t="s">
        <v>755</v>
      </c>
      <c r="G19" s="28">
        <v>20</v>
      </c>
      <c r="H19" s="64">
        <v>73</v>
      </c>
      <c r="I19" s="28">
        <f t="shared" ref="I19" si="1">SUM(G19:H19)</f>
        <v>93</v>
      </c>
      <c r="J19" s="28">
        <v>3.4</v>
      </c>
    </row>
    <row r="20" spans="1:10" s="7" customFormat="1" ht="13.9" customHeight="1" x14ac:dyDescent="0.3">
      <c r="H20" s="59"/>
    </row>
    <row r="21" spans="1:10" s="40" customFormat="1" ht="13.9" customHeight="1" x14ac:dyDescent="0.25">
      <c r="B21" s="40" t="s">
        <v>476</v>
      </c>
      <c r="C21" s="40" t="s">
        <v>701</v>
      </c>
      <c r="D21" s="40" t="s">
        <v>131</v>
      </c>
      <c r="E21" s="40" t="s">
        <v>135</v>
      </c>
      <c r="F21" s="40" t="s">
        <v>477</v>
      </c>
      <c r="H21" s="41">
        <v>87</v>
      </c>
      <c r="I21" s="40">
        <f>SUM(G21:H21)</f>
        <v>87</v>
      </c>
      <c r="J21" s="40">
        <v>1</v>
      </c>
    </row>
  </sheetData>
  <autoFilter ref="A7:J2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25</v>
      </c>
      <c r="B1" s="2" t="s">
        <v>106</v>
      </c>
    </row>
    <row r="2" spans="1:10" ht="37.15" customHeight="1" x14ac:dyDescent="0.25">
      <c r="A2" s="20" t="s">
        <v>6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67</v>
      </c>
      <c r="C4" s="69" t="s">
        <v>770</v>
      </c>
    </row>
    <row r="5" spans="1:10" ht="41.45" customHeight="1" x14ac:dyDescent="0.25">
      <c r="A5" s="10" t="s">
        <v>39</v>
      </c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137</v>
      </c>
      <c r="C8" s="5" t="s">
        <v>219</v>
      </c>
      <c r="D8" s="5" t="s">
        <v>131</v>
      </c>
      <c r="E8" s="5" t="s">
        <v>135</v>
      </c>
      <c r="F8" s="1" t="s">
        <v>138</v>
      </c>
      <c r="G8" s="5">
        <v>160</v>
      </c>
      <c r="H8" s="72">
        <v>98.33</v>
      </c>
      <c r="I8" s="5">
        <f>SUM(G8:H8)</f>
        <v>258.33</v>
      </c>
      <c r="J8" s="5">
        <v>1</v>
      </c>
    </row>
    <row r="9" spans="1:10" ht="13.9" customHeight="1" x14ac:dyDescent="0.25">
      <c r="A9" s="5">
        <v>2</v>
      </c>
      <c r="B9" s="5" t="s">
        <v>466</v>
      </c>
      <c r="C9" s="5" t="s">
        <v>219</v>
      </c>
      <c r="D9" s="5" t="s">
        <v>228</v>
      </c>
      <c r="E9" s="5" t="s">
        <v>135</v>
      </c>
      <c r="F9" s="5" t="s">
        <v>472</v>
      </c>
      <c r="G9" s="5">
        <v>140</v>
      </c>
      <c r="H9" s="71">
        <v>100</v>
      </c>
      <c r="I9" s="5">
        <v>240</v>
      </c>
      <c r="J9" s="5">
        <v>1.2</v>
      </c>
    </row>
    <row r="10" spans="1:10" ht="13.9" customHeight="1" x14ac:dyDescent="0.25">
      <c r="A10" s="5">
        <v>3</v>
      </c>
      <c r="B10" s="5" t="s">
        <v>249</v>
      </c>
      <c r="C10" s="5" t="s">
        <v>219</v>
      </c>
      <c r="D10" s="5" t="s">
        <v>131</v>
      </c>
      <c r="E10" s="5" t="s">
        <v>135</v>
      </c>
      <c r="F10" s="5" t="s">
        <v>250</v>
      </c>
      <c r="G10" s="5"/>
      <c r="H10" s="71">
        <v>100</v>
      </c>
      <c r="I10" s="5">
        <f>SUM(G10:H10)</f>
        <v>100</v>
      </c>
      <c r="J10" s="5">
        <v>1</v>
      </c>
    </row>
    <row r="11" spans="1:10" ht="13.9" customHeight="1" x14ac:dyDescent="0.25">
      <c r="A11" s="5">
        <v>4</v>
      </c>
      <c r="B11" s="1" t="s">
        <v>432</v>
      </c>
      <c r="C11" s="5" t="s">
        <v>219</v>
      </c>
      <c r="D11" s="5" t="s">
        <v>228</v>
      </c>
      <c r="E11" s="5" t="s">
        <v>135</v>
      </c>
      <c r="F11" s="1" t="s">
        <v>737</v>
      </c>
      <c r="G11" s="5"/>
      <c r="H11" s="71">
        <v>97</v>
      </c>
      <c r="I11" s="5">
        <f>SUM(G11:H11)</f>
        <v>97</v>
      </c>
      <c r="J11" s="5" t="s">
        <v>231</v>
      </c>
    </row>
    <row r="12" spans="1:10" ht="13.9" customHeight="1" x14ac:dyDescent="0.25">
      <c r="A12" s="5">
        <v>5</v>
      </c>
      <c r="B12" s="5" t="s">
        <v>585</v>
      </c>
      <c r="C12" s="5" t="s">
        <v>219</v>
      </c>
      <c r="D12" s="5" t="s">
        <v>131</v>
      </c>
      <c r="E12" s="5" t="s">
        <v>135</v>
      </c>
      <c r="F12" s="5" t="s">
        <v>586</v>
      </c>
      <c r="G12" s="5"/>
      <c r="H12" s="71">
        <v>85</v>
      </c>
      <c r="I12" s="5">
        <v>85</v>
      </c>
      <c r="J12" s="5">
        <v>1</v>
      </c>
    </row>
    <row r="13" spans="1:10" s="5" customFormat="1" ht="16.899999999999999" customHeight="1" x14ac:dyDescent="0.25">
      <c r="A13" s="5">
        <v>6</v>
      </c>
      <c r="B13" s="1" t="s">
        <v>355</v>
      </c>
      <c r="C13" s="5" t="s">
        <v>219</v>
      </c>
      <c r="D13" s="5" t="s">
        <v>228</v>
      </c>
      <c r="E13" s="5" t="s">
        <v>128</v>
      </c>
      <c r="F13" s="1" t="s">
        <v>356</v>
      </c>
      <c r="G13" s="5">
        <v>195</v>
      </c>
      <c r="H13" s="71">
        <v>98</v>
      </c>
      <c r="I13" s="5">
        <f>SUM(G13:H13)</f>
        <v>293</v>
      </c>
      <c r="J13" s="5" t="s">
        <v>231</v>
      </c>
    </row>
    <row r="14" spans="1:10" s="10" customFormat="1" ht="13.9" customHeight="1" x14ac:dyDescent="0.25">
      <c r="A14" s="10">
        <v>7</v>
      </c>
      <c r="B14" s="54" t="s">
        <v>358</v>
      </c>
      <c r="C14" s="10" t="s">
        <v>219</v>
      </c>
      <c r="D14" s="10" t="s">
        <v>228</v>
      </c>
      <c r="E14" s="10" t="s">
        <v>128</v>
      </c>
      <c r="F14" s="54" t="s">
        <v>357</v>
      </c>
      <c r="G14" s="10">
        <v>140</v>
      </c>
      <c r="H14" s="80">
        <v>97</v>
      </c>
      <c r="I14" s="10">
        <f>SUM(G14:H14)</f>
        <v>237</v>
      </c>
      <c r="J14" s="10" t="s">
        <v>231</v>
      </c>
    </row>
    <row r="16" spans="1:10" s="33" customFormat="1" ht="13.9" customHeight="1" x14ac:dyDescent="0.25">
      <c r="A16" s="33">
        <v>8</v>
      </c>
      <c r="B16" s="33" t="s">
        <v>287</v>
      </c>
      <c r="C16" s="33" t="s">
        <v>701</v>
      </c>
      <c r="D16" s="33" t="s">
        <v>228</v>
      </c>
      <c r="E16" s="33" t="s">
        <v>128</v>
      </c>
      <c r="F16" s="33" t="s">
        <v>288</v>
      </c>
      <c r="G16" s="33">
        <v>100</v>
      </c>
      <c r="H16" s="62">
        <v>76</v>
      </c>
      <c r="I16" s="33">
        <f>SUM(G16:H16)</f>
        <v>176</v>
      </c>
      <c r="J16" s="33">
        <v>1.3</v>
      </c>
    </row>
    <row r="17" spans="1:10" s="84" customFormat="1" ht="13.9" customHeight="1" x14ac:dyDescent="0.25">
      <c r="A17" s="84">
        <v>9</v>
      </c>
      <c r="B17" s="21" t="s">
        <v>511</v>
      </c>
      <c r="C17" s="84" t="s">
        <v>219</v>
      </c>
      <c r="D17" s="84" t="s">
        <v>228</v>
      </c>
      <c r="E17" s="84" t="s">
        <v>128</v>
      </c>
      <c r="F17" s="21" t="s">
        <v>510</v>
      </c>
      <c r="G17" s="84">
        <v>20</v>
      </c>
      <c r="H17" s="62">
        <v>86</v>
      </c>
      <c r="I17" s="84">
        <f>SUM(G17:H17)</f>
        <v>106</v>
      </c>
      <c r="J17" s="84">
        <v>1.2</v>
      </c>
    </row>
    <row r="18" spans="1:10" s="38" customFormat="1" ht="13.9" customHeight="1" x14ac:dyDescent="0.3">
      <c r="A18" s="38">
        <v>10</v>
      </c>
      <c r="H18" s="79"/>
    </row>
    <row r="19" spans="1:10" s="38" customFormat="1" ht="13.9" customHeight="1" x14ac:dyDescent="0.3">
      <c r="A19" s="38">
        <v>11</v>
      </c>
      <c r="H19" s="74"/>
    </row>
    <row r="20" spans="1:10" s="7" customFormat="1" ht="13.9" customHeight="1" x14ac:dyDescent="0.3">
      <c r="H20" s="59"/>
    </row>
    <row r="21" spans="1:10" s="28" customFormat="1" ht="13.9" customHeight="1" x14ac:dyDescent="0.25">
      <c r="A21" s="28">
        <v>12</v>
      </c>
      <c r="B21" s="29" t="s">
        <v>411</v>
      </c>
      <c r="C21" s="28" t="s">
        <v>219</v>
      </c>
      <c r="D21" s="28" t="s">
        <v>131</v>
      </c>
      <c r="E21" s="28" t="s">
        <v>128</v>
      </c>
      <c r="F21" s="29" t="s">
        <v>412</v>
      </c>
      <c r="G21" s="28">
        <v>140</v>
      </c>
      <c r="H21" s="75">
        <v>93</v>
      </c>
      <c r="I21" s="28">
        <f>SUM(G21:H21)</f>
        <v>233</v>
      </c>
      <c r="J21" s="28">
        <v>2</v>
      </c>
    </row>
  </sheetData>
  <autoFilter ref="A7:J16"/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26</v>
      </c>
      <c r="B1" s="2" t="s">
        <v>107</v>
      </c>
    </row>
    <row r="2" spans="1:10" ht="37.15" customHeight="1" x14ac:dyDescent="0.25">
      <c r="A2" s="20" t="s">
        <v>3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240</v>
      </c>
      <c r="C8" s="5" t="s">
        <v>219</v>
      </c>
      <c r="D8" s="5" t="s">
        <v>228</v>
      </c>
      <c r="E8" s="5" t="s">
        <v>135</v>
      </c>
      <c r="F8" s="5" t="s">
        <v>241</v>
      </c>
      <c r="G8" s="5">
        <v>155</v>
      </c>
      <c r="H8" s="71">
        <v>85</v>
      </c>
      <c r="I8" s="5">
        <f>SUM(G8:H8)</f>
        <v>240</v>
      </c>
      <c r="J8" s="5" t="s">
        <v>231</v>
      </c>
    </row>
    <row r="9" spans="1:10" ht="13.9" customHeight="1" x14ac:dyDescent="0.25">
      <c r="A9" s="5">
        <v>2</v>
      </c>
      <c r="B9" s="1" t="s">
        <v>411</v>
      </c>
      <c r="C9" s="5" t="s">
        <v>219</v>
      </c>
      <c r="D9" s="5" t="s">
        <v>228</v>
      </c>
      <c r="E9" s="5" t="s">
        <v>135</v>
      </c>
      <c r="F9" s="1" t="s">
        <v>412</v>
      </c>
      <c r="G9" s="5">
        <v>140</v>
      </c>
      <c r="H9" s="71">
        <v>93</v>
      </c>
      <c r="I9" s="5">
        <f>SUM(G9:H9)</f>
        <v>233</v>
      </c>
      <c r="J9" s="5" t="s">
        <v>263</v>
      </c>
    </row>
    <row r="10" spans="1:10" s="7" customFormat="1" ht="13.9" customHeight="1" x14ac:dyDescent="0.3">
      <c r="B10" s="4"/>
      <c r="F10" s="4"/>
      <c r="H10" s="60"/>
    </row>
    <row r="11" spans="1:10" s="49" customFormat="1" ht="13.9" customHeight="1" x14ac:dyDescent="0.25">
      <c r="A11" s="49">
        <v>3</v>
      </c>
      <c r="B11" s="49" t="s">
        <v>754</v>
      </c>
      <c r="C11" s="49" t="s">
        <v>219</v>
      </c>
      <c r="D11" s="49" t="s">
        <v>228</v>
      </c>
      <c r="E11" s="49" t="s">
        <v>128</v>
      </c>
      <c r="F11" s="49" t="s">
        <v>755</v>
      </c>
      <c r="G11" s="49">
        <v>20</v>
      </c>
      <c r="H11" s="61">
        <v>73</v>
      </c>
      <c r="I11" s="49">
        <f t="shared" ref="I11" si="0">SUM(G11:H11)</f>
        <v>93</v>
      </c>
      <c r="J11" s="49" t="s">
        <v>231</v>
      </c>
    </row>
    <row r="12" spans="1:10" s="38" customFormat="1" ht="13.9" customHeight="1" x14ac:dyDescent="0.3">
      <c r="A12" s="38">
        <v>4</v>
      </c>
      <c r="H12" s="74"/>
    </row>
    <row r="13" spans="1:10" s="38" customFormat="1" ht="13.9" customHeight="1" x14ac:dyDescent="0.3">
      <c r="A13" s="38">
        <v>5</v>
      </c>
      <c r="H13" s="74"/>
    </row>
    <row r="16" spans="1:10" s="28" customFormat="1" ht="13.9" customHeight="1" x14ac:dyDescent="0.25">
      <c r="A16" s="28">
        <v>6</v>
      </c>
      <c r="B16" s="29" t="s">
        <v>688</v>
      </c>
      <c r="C16" s="28" t="s">
        <v>219</v>
      </c>
      <c r="D16" s="28" t="s">
        <v>228</v>
      </c>
      <c r="E16" s="28" t="s">
        <v>128</v>
      </c>
      <c r="F16" s="29" t="s">
        <v>727</v>
      </c>
      <c r="G16" s="28">
        <v>150</v>
      </c>
      <c r="H16" s="75">
        <v>80</v>
      </c>
      <c r="I16" s="28">
        <f>SUM(G16:H16)</f>
        <v>230</v>
      </c>
      <c r="J16" s="28" t="s">
        <v>232</v>
      </c>
    </row>
    <row r="17" spans="1:10" s="28" customFormat="1" ht="13.9" customHeight="1" x14ac:dyDescent="0.25">
      <c r="A17" s="28">
        <v>7</v>
      </c>
      <c r="B17" s="29" t="s">
        <v>396</v>
      </c>
      <c r="C17" s="28" t="s">
        <v>219</v>
      </c>
      <c r="D17" s="28" t="s">
        <v>228</v>
      </c>
      <c r="E17" s="28" t="s">
        <v>128</v>
      </c>
      <c r="F17" s="29" t="s">
        <v>730</v>
      </c>
      <c r="G17" s="28">
        <v>120</v>
      </c>
      <c r="H17" s="75">
        <v>96</v>
      </c>
      <c r="I17" s="28">
        <f>SUM(G17:H17)</f>
        <v>216</v>
      </c>
      <c r="J17" s="28" t="s">
        <v>232</v>
      </c>
    </row>
    <row r="18" spans="1:10" s="28" customFormat="1" ht="13.9" customHeight="1" x14ac:dyDescent="0.25">
      <c r="A18" s="28">
        <v>8</v>
      </c>
      <c r="B18" s="29" t="s">
        <v>555</v>
      </c>
      <c r="C18" s="28" t="s">
        <v>219</v>
      </c>
      <c r="D18" s="28" t="s">
        <v>228</v>
      </c>
      <c r="E18" s="28" t="s">
        <v>135</v>
      </c>
      <c r="F18" s="29" t="s">
        <v>704</v>
      </c>
      <c r="G18" s="28">
        <v>140</v>
      </c>
      <c r="H18" s="75">
        <v>75</v>
      </c>
      <c r="I18" s="28">
        <f>SUM(G18:H18)</f>
        <v>215</v>
      </c>
      <c r="J18" s="28" t="s">
        <v>263</v>
      </c>
    </row>
    <row r="19" spans="1:10" s="28" customFormat="1" ht="13.9" customHeight="1" x14ac:dyDescent="0.25">
      <c r="A19" s="28">
        <v>9</v>
      </c>
      <c r="B19" s="28" t="s">
        <v>602</v>
      </c>
      <c r="C19" s="28" t="s">
        <v>219</v>
      </c>
      <c r="D19" s="28" t="s">
        <v>228</v>
      </c>
      <c r="E19" s="28" t="s">
        <v>128</v>
      </c>
      <c r="F19" s="28" t="s">
        <v>601</v>
      </c>
      <c r="G19" s="28">
        <v>20</v>
      </c>
      <c r="H19" s="75">
        <v>93</v>
      </c>
      <c r="I19" s="28">
        <f>SUM(G19:H19)</f>
        <v>113</v>
      </c>
      <c r="J19" s="28">
        <v>3.4</v>
      </c>
    </row>
  </sheetData>
  <autoFilter ref="A7:J1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19" customWidth="1"/>
    <col min="2" max="2" width="22.28515625" style="19" customWidth="1"/>
    <col min="3" max="3" width="22.140625" style="19" customWidth="1"/>
    <col min="4" max="7" width="20.7109375" style="19" customWidth="1"/>
    <col min="8" max="8" width="20.7109375" style="70" customWidth="1"/>
    <col min="9" max="10" width="20.7109375" style="19" customWidth="1"/>
    <col min="11" max="16384" width="8.85546875" style="19"/>
  </cols>
  <sheetData>
    <row r="1" spans="1:10" ht="42" customHeight="1" x14ac:dyDescent="0.25">
      <c r="A1" s="19" t="s">
        <v>43</v>
      </c>
      <c r="B1" s="19" t="s">
        <v>73</v>
      </c>
    </row>
    <row r="2" spans="1:10" ht="37.15" customHeight="1" x14ac:dyDescent="0.25">
      <c r="C2" s="67" t="s">
        <v>769</v>
      </c>
      <c r="D2" s="110" t="s">
        <v>784</v>
      </c>
    </row>
    <row r="3" spans="1:10" ht="30.6" customHeight="1" x14ac:dyDescent="0.25">
      <c r="A3" s="19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579</v>
      </c>
      <c r="C8" s="5" t="s">
        <v>219</v>
      </c>
      <c r="D8" s="5" t="s">
        <v>131</v>
      </c>
      <c r="E8" s="5" t="s">
        <v>135</v>
      </c>
      <c r="F8" s="5" t="s">
        <v>580</v>
      </c>
      <c r="G8" s="5">
        <v>170</v>
      </c>
      <c r="H8" s="71">
        <v>80</v>
      </c>
      <c r="I8" s="5">
        <v>250</v>
      </c>
      <c r="J8" s="5">
        <v>1</v>
      </c>
    </row>
    <row r="9" spans="1:10" s="5" customFormat="1" ht="13.9" customHeight="1" x14ac:dyDescent="0.25">
      <c r="A9" s="5">
        <v>2</v>
      </c>
      <c r="B9" s="1" t="s">
        <v>638</v>
      </c>
      <c r="C9" s="5" t="s">
        <v>219</v>
      </c>
      <c r="D9" s="5" t="s">
        <v>131</v>
      </c>
      <c r="E9" s="5" t="s">
        <v>135</v>
      </c>
      <c r="F9" s="1" t="s">
        <v>639</v>
      </c>
      <c r="G9" s="5">
        <v>160</v>
      </c>
      <c r="H9" s="71">
        <v>85</v>
      </c>
      <c r="I9" s="5">
        <v>245</v>
      </c>
      <c r="J9" s="5">
        <v>1</v>
      </c>
    </row>
    <row r="12" spans="1:10" s="28" customFormat="1" ht="13.9" customHeight="1" x14ac:dyDescent="0.25">
      <c r="B12" s="29" t="s">
        <v>525</v>
      </c>
      <c r="C12" s="28" t="s">
        <v>219</v>
      </c>
      <c r="D12" s="28" t="s">
        <v>131</v>
      </c>
      <c r="E12" s="28" t="s">
        <v>128</v>
      </c>
      <c r="F12" s="29" t="s">
        <v>526</v>
      </c>
      <c r="H12" s="75">
        <v>96</v>
      </c>
      <c r="I12" s="28">
        <v>96</v>
      </c>
      <c r="J12" s="28">
        <v>2</v>
      </c>
    </row>
    <row r="15" spans="1:10" s="34" customFormat="1" ht="13.9" customHeight="1" x14ac:dyDescent="0.25">
      <c r="B15" s="35" t="s">
        <v>550</v>
      </c>
      <c r="C15" s="34" t="s">
        <v>219</v>
      </c>
      <c r="D15" s="34" t="s">
        <v>131</v>
      </c>
      <c r="E15" s="34" t="s">
        <v>135</v>
      </c>
      <c r="F15" s="35" t="s">
        <v>549</v>
      </c>
      <c r="H15" s="76">
        <v>86.67</v>
      </c>
      <c r="I15" s="34">
        <v>86.67</v>
      </c>
      <c r="J15" s="34">
        <v>1</v>
      </c>
    </row>
    <row r="16" spans="1:10" s="34" customFormat="1" ht="13.9" customHeight="1" x14ac:dyDescent="0.25">
      <c r="B16" s="34" t="s">
        <v>430</v>
      </c>
      <c r="C16" s="34" t="s">
        <v>219</v>
      </c>
      <c r="D16" s="34" t="s">
        <v>131</v>
      </c>
      <c r="E16" s="34" t="s">
        <v>135</v>
      </c>
      <c r="F16" s="34" t="s">
        <v>431</v>
      </c>
      <c r="H16" s="76">
        <v>78</v>
      </c>
      <c r="I16" s="34">
        <v>78</v>
      </c>
      <c r="J16" s="34">
        <v>1</v>
      </c>
    </row>
    <row r="17" spans="2:10" s="34" customFormat="1" ht="13.9" customHeight="1" x14ac:dyDescent="0.25">
      <c r="B17" s="34" t="s">
        <v>489</v>
      </c>
      <c r="C17" s="34" t="s">
        <v>219</v>
      </c>
      <c r="D17" s="34" t="s">
        <v>131</v>
      </c>
      <c r="E17" s="34" t="s">
        <v>135</v>
      </c>
      <c r="F17" s="34" t="s">
        <v>709</v>
      </c>
      <c r="H17" s="76">
        <v>76</v>
      </c>
      <c r="I17" s="34">
        <v>76</v>
      </c>
      <c r="J17" s="34">
        <v>1</v>
      </c>
    </row>
    <row r="19" spans="2:10" s="110" customFormat="1" ht="13.9" customHeight="1" x14ac:dyDescent="0.25">
      <c r="B19" s="111" t="s">
        <v>679</v>
      </c>
      <c r="C19" s="110" t="s">
        <v>219</v>
      </c>
      <c r="D19" s="110" t="s">
        <v>131</v>
      </c>
      <c r="E19" s="110" t="s">
        <v>135</v>
      </c>
      <c r="F19" s="111" t="s">
        <v>708</v>
      </c>
      <c r="G19" s="110">
        <v>170</v>
      </c>
      <c r="H19" s="112">
        <v>70</v>
      </c>
      <c r="I19" s="110">
        <v>240</v>
      </c>
      <c r="J19" s="110">
        <v>1</v>
      </c>
    </row>
  </sheetData>
  <autoFilter ref="A7:J7"/>
  <sortState ref="A15:K17">
    <sortCondition descending="1" ref="I13"/>
  </sortState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27</v>
      </c>
      <c r="B1" s="2" t="s">
        <v>108</v>
      </c>
    </row>
    <row r="2" spans="1:10" ht="37.15" customHeight="1" x14ac:dyDescent="0.25">
      <c r="A2" s="20" t="s">
        <v>8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  <row r="9" spans="1:10" s="38" customFormat="1" ht="13.9" customHeight="1" x14ac:dyDescent="0.3">
      <c r="A9" s="38">
        <v>2</v>
      </c>
      <c r="H9" s="74"/>
    </row>
    <row r="10" spans="1:10" s="38" customFormat="1" ht="13.9" customHeight="1" x14ac:dyDescent="0.3">
      <c r="A10" s="38">
        <v>3</v>
      </c>
      <c r="H10" s="74"/>
    </row>
    <row r="11" spans="1:10" s="38" customFormat="1" ht="13.9" customHeight="1" x14ac:dyDescent="0.3">
      <c r="A11" s="38">
        <v>4</v>
      </c>
      <c r="H11" s="74"/>
    </row>
    <row r="12" spans="1:10" s="38" customFormat="1" ht="13.9" customHeight="1" x14ac:dyDescent="0.3">
      <c r="A12" s="38">
        <v>5</v>
      </c>
      <c r="H12" s="74"/>
    </row>
    <row r="15" spans="1:10" s="28" customFormat="1" ht="13.9" customHeight="1" x14ac:dyDescent="0.25">
      <c r="A15" s="28">
        <v>6</v>
      </c>
      <c r="B15" s="29" t="s">
        <v>345</v>
      </c>
      <c r="C15" s="28" t="s">
        <v>219</v>
      </c>
      <c r="D15" s="28" t="s">
        <v>129</v>
      </c>
      <c r="E15" s="28" t="s">
        <v>128</v>
      </c>
      <c r="F15" s="29" t="s">
        <v>346</v>
      </c>
      <c r="G15" s="28">
        <v>20</v>
      </c>
      <c r="H15" s="75">
        <v>83</v>
      </c>
      <c r="I15" s="28">
        <f>SUM(G15:H15)</f>
        <v>103</v>
      </c>
      <c r="J15" s="28">
        <v>3</v>
      </c>
    </row>
    <row r="16" spans="1:10" s="28" customFormat="1" ht="13.9" customHeight="1" x14ac:dyDescent="0.25">
      <c r="A16" s="28">
        <v>7</v>
      </c>
      <c r="B16" s="29" t="s">
        <v>403</v>
      </c>
      <c r="C16" s="28" t="s">
        <v>701</v>
      </c>
      <c r="D16" s="28" t="s">
        <v>129</v>
      </c>
      <c r="E16" s="28" t="s">
        <v>128</v>
      </c>
      <c r="F16" s="29" t="s">
        <v>402</v>
      </c>
      <c r="H16" s="75">
        <v>75</v>
      </c>
      <c r="I16" s="28">
        <f>SUM(G16:H16)</f>
        <v>75</v>
      </c>
      <c r="J16" s="28">
        <v>3</v>
      </c>
    </row>
    <row r="17" spans="1:10" s="28" customFormat="1" ht="13.9" customHeight="1" x14ac:dyDescent="0.25">
      <c r="A17" s="28">
        <v>8</v>
      </c>
      <c r="B17" s="28" t="s">
        <v>773</v>
      </c>
      <c r="C17" s="28" t="s">
        <v>219</v>
      </c>
      <c r="D17" s="28" t="s">
        <v>129</v>
      </c>
      <c r="E17" s="28" t="s">
        <v>128</v>
      </c>
      <c r="F17" s="28" t="s">
        <v>774</v>
      </c>
      <c r="G17" s="28">
        <v>20</v>
      </c>
      <c r="H17" s="64">
        <v>83</v>
      </c>
      <c r="I17" s="28">
        <v>103</v>
      </c>
      <c r="J17" s="28">
        <v>3</v>
      </c>
    </row>
    <row r="18" spans="1:10" s="28" customFormat="1" ht="13.9" customHeight="1" x14ac:dyDescent="0.25">
      <c r="A18" s="28">
        <v>9</v>
      </c>
      <c r="B18" s="28" t="s">
        <v>291</v>
      </c>
      <c r="C18" s="28" t="s">
        <v>219</v>
      </c>
      <c r="D18" s="28" t="s">
        <v>129</v>
      </c>
      <c r="E18" s="28" t="s">
        <v>128</v>
      </c>
      <c r="F18" s="28" t="s">
        <v>292</v>
      </c>
      <c r="H18" s="75">
        <v>83</v>
      </c>
      <c r="I18" s="28">
        <f>SUM(G18:H18)</f>
        <v>83</v>
      </c>
      <c r="J18" s="28">
        <v>2</v>
      </c>
    </row>
  </sheetData>
  <autoFilter ref="A7:J9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28</v>
      </c>
      <c r="B1" s="2" t="s">
        <v>109</v>
      </c>
    </row>
    <row r="2" spans="1:10" ht="37.15" customHeight="1" x14ac:dyDescent="0.25">
      <c r="A2" s="20" t="s">
        <v>750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359</v>
      </c>
      <c r="C8" s="5" t="s">
        <v>219</v>
      </c>
      <c r="D8" s="5" t="s">
        <v>228</v>
      </c>
      <c r="E8" s="5" t="s">
        <v>135</v>
      </c>
      <c r="F8" s="1" t="s">
        <v>360</v>
      </c>
      <c r="G8" s="5">
        <v>195</v>
      </c>
      <c r="H8" s="71">
        <v>91</v>
      </c>
      <c r="I8" s="5">
        <f t="shared" ref="I8:I9" si="0">SUM(G8:H8)</f>
        <v>286</v>
      </c>
      <c r="J8" s="5" t="s">
        <v>231</v>
      </c>
    </row>
    <row r="9" spans="1:10" ht="13.9" customHeight="1" x14ac:dyDescent="0.25">
      <c r="A9" s="5">
        <v>2</v>
      </c>
      <c r="B9" s="5" t="s">
        <v>486</v>
      </c>
      <c r="C9" s="5" t="s">
        <v>219</v>
      </c>
      <c r="D9" s="5" t="s">
        <v>228</v>
      </c>
      <c r="E9" s="5" t="s">
        <v>135</v>
      </c>
      <c r="F9" s="5" t="s">
        <v>485</v>
      </c>
      <c r="G9" s="5">
        <v>140</v>
      </c>
      <c r="H9" s="71">
        <v>100</v>
      </c>
      <c r="I9" s="5">
        <f t="shared" si="0"/>
        <v>240</v>
      </c>
      <c r="J9" s="5" t="s">
        <v>231</v>
      </c>
    </row>
    <row r="10" spans="1:10" s="5" customFormat="1" ht="13.9" customHeight="1" x14ac:dyDescent="0.25">
      <c r="A10" s="5">
        <v>3</v>
      </c>
      <c r="B10" s="5" t="s">
        <v>146</v>
      </c>
      <c r="C10" s="5" t="s">
        <v>219</v>
      </c>
      <c r="D10" s="5" t="s">
        <v>228</v>
      </c>
      <c r="E10" s="5" t="s">
        <v>135</v>
      </c>
      <c r="F10" s="127" t="s">
        <v>145</v>
      </c>
      <c r="G10" s="5">
        <v>20</v>
      </c>
      <c r="H10" s="72">
        <v>95</v>
      </c>
      <c r="I10" s="5">
        <f>SUM(G10:H10)</f>
        <v>115</v>
      </c>
      <c r="J10" s="5" t="s">
        <v>263</v>
      </c>
    </row>
    <row r="12" spans="1:10" s="20" customFormat="1" ht="13.9" customHeight="1" x14ac:dyDescent="0.25">
      <c r="A12" s="20">
        <v>4</v>
      </c>
      <c r="B12" s="20" t="s">
        <v>186</v>
      </c>
      <c r="C12" s="20" t="s">
        <v>219</v>
      </c>
      <c r="D12" s="20" t="s">
        <v>129</v>
      </c>
      <c r="E12" s="20" t="s">
        <v>128</v>
      </c>
      <c r="F12" s="20" t="s">
        <v>187</v>
      </c>
      <c r="G12" s="20">
        <v>160</v>
      </c>
      <c r="H12" s="62">
        <v>80</v>
      </c>
      <c r="I12" s="20">
        <f t="shared" ref="I12:I18" si="1">SUM(G12:H12)</f>
        <v>240</v>
      </c>
      <c r="J12" s="20">
        <v>1</v>
      </c>
    </row>
    <row r="13" spans="1:10" s="20" customFormat="1" ht="13.9" customHeight="1" x14ac:dyDescent="0.25">
      <c r="A13" s="106">
        <v>5</v>
      </c>
      <c r="B13" s="20" t="s">
        <v>539</v>
      </c>
      <c r="C13" s="20" t="s">
        <v>219</v>
      </c>
      <c r="D13" s="20" t="s">
        <v>129</v>
      </c>
      <c r="E13" s="20" t="s">
        <v>128</v>
      </c>
      <c r="F13" s="20" t="s">
        <v>540</v>
      </c>
      <c r="G13" s="20">
        <v>140</v>
      </c>
      <c r="H13" s="62">
        <v>97</v>
      </c>
      <c r="I13" s="20">
        <f t="shared" si="1"/>
        <v>237</v>
      </c>
      <c r="J13" s="20">
        <v>1</v>
      </c>
    </row>
    <row r="14" spans="1:10" s="27" customFormat="1" ht="13.9" customHeight="1" x14ac:dyDescent="0.25">
      <c r="A14" s="126">
        <v>6</v>
      </c>
      <c r="B14" s="21" t="s">
        <v>333</v>
      </c>
      <c r="C14" s="27" t="s">
        <v>219</v>
      </c>
      <c r="D14" s="27" t="s">
        <v>228</v>
      </c>
      <c r="E14" s="27" t="s">
        <v>128</v>
      </c>
      <c r="F14" s="21" t="s">
        <v>334</v>
      </c>
      <c r="G14" s="27">
        <v>140</v>
      </c>
      <c r="H14" s="62">
        <v>91.67</v>
      </c>
      <c r="I14" s="27">
        <f>SUM(G14:H14)</f>
        <v>231.67000000000002</v>
      </c>
      <c r="J14" s="27" t="s">
        <v>231</v>
      </c>
    </row>
    <row r="15" spans="1:10" s="55" customFormat="1" ht="13.9" customHeight="1" x14ac:dyDescent="0.25">
      <c r="A15" s="126">
        <v>7</v>
      </c>
      <c r="B15" s="21" t="s">
        <v>508</v>
      </c>
      <c r="C15" s="55" t="s">
        <v>219</v>
      </c>
      <c r="D15" s="55" t="s">
        <v>129</v>
      </c>
      <c r="E15" s="55" t="s">
        <v>128</v>
      </c>
      <c r="F15" s="21" t="s">
        <v>507</v>
      </c>
      <c r="G15" s="55">
        <v>140</v>
      </c>
      <c r="H15" s="62">
        <v>90</v>
      </c>
      <c r="I15" s="55">
        <f t="shared" ref="I15" si="2">SUM(G15:H15)</f>
        <v>230</v>
      </c>
      <c r="J15" s="55">
        <v>1</v>
      </c>
    </row>
    <row r="16" spans="1:10" s="20" customFormat="1" ht="13.9" customHeight="1" x14ac:dyDescent="0.25">
      <c r="A16" s="126">
        <v>8</v>
      </c>
      <c r="B16" s="21" t="s">
        <v>202</v>
      </c>
      <c r="C16" s="20" t="s">
        <v>699</v>
      </c>
      <c r="D16" s="20" t="s">
        <v>129</v>
      </c>
      <c r="E16" s="20" t="s">
        <v>128</v>
      </c>
      <c r="F16" s="20" t="s">
        <v>739</v>
      </c>
      <c r="G16" s="20">
        <v>140</v>
      </c>
      <c r="H16" s="62">
        <v>86</v>
      </c>
      <c r="I16" s="20">
        <f t="shared" si="1"/>
        <v>226</v>
      </c>
      <c r="J16" s="20">
        <v>1</v>
      </c>
    </row>
    <row r="17" spans="1:10" s="126" customFormat="1" ht="13.9" customHeight="1" x14ac:dyDescent="0.25">
      <c r="A17" s="126">
        <v>9</v>
      </c>
      <c r="B17" s="21" t="s">
        <v>205</v>
      </c>
      <c r="C17" s="126" t="s">
        <v>699</v>
      </c>
      <c r="D17" s="126" t="s">
        <v>787</v>
      </c>
      <c r="E17" s="126" t="s">
        <v>135</v>
      </c>
      <c r="F17" s="126" t="s">
        <v>206</v>
      </c>
      <c r="G17" s="126">
        <v>140</v>
      </c>
      <c r="H17" s="62">
        <v>85</v>
      </c>
      <c r="I17" s="126">
        <f>SUM(G17:H17)</f>
        <v>225</v>
      </c>
      <c r="J17" s="50" t="s">
        <v>231</v>
      </c>
    </row>
    <row r="18" spans="1:10" s="20" customFormat="1" ht="15" customHeight="1" x14ac:dyDescent="0.25">
      <c r="A18" s="126">
        <v>10</v>
      </c>
      <c r="B18" s="20" t="s">
        <v>587</v>
      </c>
      <c r="C18" s="20" t="s">
        <v>219</v>
      </c>
      <c r="D18" s="20" t="s">
        <v>129</v>
      </c>
      <c r="E18" s="20" t="s">
        <v>128</v>
      </c>
      <c r="F18" s="20" t="s">
        <v>589</v>
      </c>
      <c r="G18" s="20">
        <v>120</v>
      </c>
      <c r="H18" s="62">
        <v>93</v>
      </c>
      <c r="I18" s="20">
        <f t="shared" si="1"/>
        <v>213</v>
      </c>
      <c r="J18" s="20">
        <v>1</v>
      </c>
    </row>
    <row r="19" spans="1:10" s="83" customFormat="1" ht="13.9" customHeight="1" x14ac:dyDescent="0.25">
      <c r="A19" s="126">
        <v>11</v>
      </c>
      <c r="B19" s="21" t="s">
        <v>213</v>
      </c>
      <c r="C19" s="83" t="s">
        <v>219</v>
      </c>
      <c r="D19" s="83" t="s">
        <v>129</v>
      </c>
      <c r="E19" s="83" t="s">
        <v>128</v>
      </c>
      <c r="F19" s="83" t="s">
        <v>743</v>
      </c>
      <c r="G19" s="83">
        <v>120</v>
      </c>
      <c r="H19" s="62">
        <v>81</v>
      </c>
      <c r="I19" s="83">
        <f>SUM(G19:H19)</f>
        <v>201</v>
      </c>
      <c r="J19" s="83">
        <v>1</v>
      </c>
    </row>
    <row r="20" spans="1:10" s="84" customFormat="1" ht="13.9" customHeight="1" x14ac:dyDescent="0.25">
      <c r="A20" s="126">
        <v>12</v>
      </c>
      <c r="B20" s="21" t="s">
        <v>200</v>
      </c>
      <c r="C20" s="84" t="s">
        <v>219</v>
      </c>
      <c r="D20" s="84" t="s">
        <v>228</v>
      </c>
      <c r="E20" s="84" t="s">
        <v>128</v>
      </c>
      <c r="F20" s="84" t="s">
        <v>201</v>
      </c>
      <c r="G20" s="84">
        <v>75</v>
      </c>
      <c r="H20" s="62">
        <v>93</v>
      </c>
      <c r="I20" s="84">
        <f>SUM(G20:H20)</f>
        <v>168</v>
      </c>
      <c r="J20" s="84">
        <v>1.2</v>
      </c>
    </row>
    <row r="21" spans="1:10" s="20" customFormat="1" ht="13.9" customHeight="1" x14ac:dyDescent="0.25">
      <c r="A21" s="126">
        <v>13</v>
      </c>
      <c r="B21" s="21" t="s">
        <v>676</v>
      </c>
      <c r="C21" s="20" t="s">
        <v>219</v>
      </c>
      <c r="D21" s="20" t="s">
        <v>417</v>
      </c>
      <c r="E21" s="20" t="s">
        <v>128</v>
      </c>
      <c r="F21" s="21" t="s">
        <v>675</v>
      </c>
      <c r="G21" s="20">
        <v>40</v>
      </c>
      <c r="H21" s="62">
        <v>100</v>
      </c>
      <c r="I21" s="20">
        <f t="shared" ref="I21:I32" si="3">SUM(G21:H21)</f>
        <v>140</v>
      </c>
      <c r="J21" s="20" t="s">
        <v>231</v>
      </c>
    </row>
    <row r="22" spans="1:10" s="20" customFormat="1" ht="13.9" customHeight="1" x14ac:dyDescent="0.25">
      <c r="A22" s="126">
        <v>14</v>
      </c>
      <c r="B22" s="21" t="s">
        <v>214</v>
      </c>
      <c r="C22" s="20" t="s">
        <v>219</v>
      </c>
      <c r="D22" s="20" t="s">
        <v>129</v>
      </c>
      <c r="E22" s="20" t="s">
        <v>128</v>
      </c>
      <c r="F22" s="20" t="s">
        <v>215</v>
      </c>
      <c r="G22" s="20">
        <v>40</v>
      </c>
      <c r="H22" s="62">
        <v>100</v>
      </c>
      <c r="I22" s="20">
        <f t="shared" si="3"/>
        <v>140</v>
      </c>
      <c r="J22" s="20">
        <v>1</v>
      </c>
    </row>
    <row r="23" spans="1:10" s="20" customFormat="1" ht="13.9" customHeight="1" x14ac:dyDescent="0.25">
      <c r="A23" s="126">
        <v>15</v>
      </c>
      <c r="B23" s="21" t="s">
        <v>370</v>
      </c>
      <c r="C23" s="20" t="s">
        <v>699</v>
      </c>
      <c r="D23" s="20" t="s">
        <v>228</v>
      </c>
      <c r="E23" s="20" t="s">
        <v>128</v>
      </c>
      <c r="F23" s="21" t="s">
        <v>741</v>
      </c>
      <c r="G23" s="20">
        <v>40</v>
      </c>
      <c r="H23" s="62">
        <v>92</v>
      </c>
      <c r="I23" s="20">
        <f t="shared" si="3"/>
        <v>132</v>
      </c>
      <c r="J23" s="20" t="s">
        <v>231</v>
      </c>
    </row>
    <row r="24" spans="1:10" s="106" customFormat="1" ht="13.9" customHeight="1" x14ac:dyDescent="0.25">
      <c r="A24" s="126">
        <v>16</v>
      </c>
      <c r="B24" s="106" t="s">
        <v>196</v>
      </c>
      <c r="C24" s="106" t="s">
        <v>219</v>
      </c>
      <c r="D24" s="106" t="s">
        <v>129</v>
      </c>
      <c r="E24" s="106" t="s">
        <v>128</v>
      </c>
      <c r="F24" s="106" t="s">
        <v>745</v>
      </c>
      <c r="G24" s="106">
        <v>40</v>
      </c>
      <c r="H24" s="62">
        <v>88</v>
      </c>
      <c r="I24" s="106">
        <f>SUM(G24:H24)</f>
        <v>128</v>
      </c>
      <c r="J24" s="106">
        <v>1</v>
      </c>
    </row>
    <row r="25" spans="1:10" s="47" customFormat="1" ht="13.9" customHeight="1" x14ac:dyDescent="0.25">
      <c r="A25" s="126">
        <v>17</v>
      </c>
      <c r="B25" s="21" t="s">
        <v>542</v>
      </c>
      <c r="C25" s="47" t="s">
        <v>219</v>
      </c>
      <c r="D25" s="47" t="s">
        <v>129</v>
      </c>
      <c r="E25" s="47" t="s">
        <v>128</v>
      </c>
      <c r="F25" s="21" t="s">
        <v>543</v>
      </c>
      <c r="G25" s="47">
        <v>20</v>
      </c>
      <c r="H25" s="62">
        <v>95</v>
      </c>
      <c r="I25" s="47">
        <f t="shared" si="3"/>
        <v>115</v>
      </c>
      <c r="J25" s="47">
        <v>1</v>
      </c>
    </row>
    <row r="26" spans="1:10" s="46" customFormat="1" ht="13.9" customHeight="1" x14ac:dyDescent="0.25">
      <c r="A26" s="126">
        <v>18</v>
      </c>
      <c r="B26" s="21" t="s">
        <v>266</v>
      </c>
      <c r="C26" s="46" t="s">
        <v>219</v>
      </c>
      <c r="D26" s="46" t="s">
        <v>228</v>
      </c>
      <c r="E26" s="46" t="s">
        <v>128</v>
      </c>
      <c r="F26" s="21" t="s">
        <v>267</v>
      </c>
      <c r="G26" s="46">
        <v>40</v>
      </c>
      <c r="H26" s="62">
        <v>73.33</v>
      </c>
      <c r="I26" s="46">
        <f t="shared" si="3"/>
        <v>113.33</v>
      </c>
      <c r="J26" s="46" t="s">
        <v>231</v>
      </c>
    </row>
    <row r="27" spans="1:10" s="20" customFormat="1" ht="13.9" customHeight="1" x14ac:dyDescent="0.25">
      <c r="A27" s="126">
        <v>19</v>
      </c>
      <c r="B27" s="21" t="s">
        <v>317</v>
      </c>
      <c r="C27" s="20" t="s">
        <v>219</v>
      </c>
      <c r="D27" s="20" t="s">
        <v>129</v>
      </c>
      <c r="E27" s="20" t="s">
        <v>128</v>
      </c>
      <c r="F27" s="20" t="s">
        <v>318</v>
      </c>
      <c r="G27" s="20">
        <v>20</v>
      </c>
      <c r="H27" s="62">
        <v>93</v>
      </c>
      <c r="I27" s="20">
        <f t="shared" si="3"/>
        <v>113</v>
      </c>
      <c r="J27" s="20">
        <v>1</v>
      </c>
    </row>
    <row r="28" spans="1:10" s="20" customFormat="1" ht="13.9" customHeight="1" x14ac:dyDescent="0.25">
      <c r="A28" s="126">
        <v>20</v>
      </c>
      <c r="B28" s="21" t="s">
        <v>496</v>
      </c>
      <c r="C28" s="20" t="s">
        <v>219</v>
      </c>
      <c r="D28" s="20" t="s">
        <v>228</v>
      </c>
      <c r="E28" s="20" t="s">
        <v>128</v>
      </c>
      <c r="F28" s="21" t="s">
        <v>497</v>
      </c>
      <c r="G28" s="20">
        <v>20</v>
      </c>
      <c r="H28" s="62">
        <v>93</v>
      </c>
      <c r="I28" s="20">
        <f t="shared" si="3"/>
        <v>113</v>
      </c>
      <c r="J28" s="20" t="s">
        <v>231</v>
      </c>
    </row>
    <row r="29" spans="1:10" s="106" customFormat="1" ht="13.9" customHeight="1" x14ac:dyDescent="0.25">
      <c r="A29" s="126">
        <v>21</v>
      </c>
      <c r="B29" s="106" t="s">
        <v>665</v>
      </c>
      <c r="C29" s="106" t="s">
        <v>219</v>
      </c>
      <c r="D29" s="106" t="s">
        <v>129</v>
      </c>
      <c r="E29" s="106" t="s">
        <v>128</v>
      </c>
      <c r="F29" s="106" t="s">
        <v>666</v>
      </c>
      <c r="G29" s="106">
        <v>20</v>
      </c>
      <c r="H29" s="62">
        <v>91</v>
      </c>
      <c r="I29" s="106">
        <f>SUM(G29:H29)</f>
        <v>111</v>
      </c>
      <c r="J29" s="106">
        <v>1</v>
      </c>
    </row>
    <row r="30" spans="1:10" s="20" customFormat="1" ht="13.9" customHeight="1" x14ac:dyDescent="0.25">
      <c r="A30" s="126">
        <v>22</v>
      </c>
      <c r="B30" s="20" t="s">
        <v>478</v>
      </c>
      <c r="C30" s="20" t="s">
        <v>219</v>
      </c>
      <c r="D30" s="20" t="s">
        <v>228</v>
      </c>
      <c r="E30" s="20" t="s">
        <v>128</v>
      </c>
      <c r="F30" s="20" t="s">
        <v>479</v>
      </c>
      <c r="G30" s="20">
        <v>20</v>
      </c>
      <c r="H30" s="62">
        <v>90</v>
      </c>
      <c r="I30" s="20">
        <f t="shared" si="3"/>
        <v>110</v>
      </c>
      <c r="J30" s="20" t="s">
        <v>231</v>
      </c>
    </row>
    <row r="31" spans="1:10" s="20" customFormat="1" ht="13.9" customHeight="1" x14ac:dyDescent="0.25">
      <c r="A31" s="126">
        <v>23</v>
      </c>
      <c r="B31" s="21" t="s">
        <v>492</v>
      </c>
      <c r="C31" s="20" t="s">
        <v>219</v>
      </c>
      <c r="D31" s="20" t="s">
        <v>129</v>
      </c>
      <c r="E31" s="20" t="s">
        <v>128</v>
      </c>
      <c r="F31" s="21" t="s">
        <v>493</v>
      </c>
      <c r="G31" s="20">
        <v>20</v>
      </c>
      <c r="H31" s="62">
        <v>86</v>
      </c>
      <c r="I31" s="20">
        <f t="shared" si="3"/>
        <v>106</v>
      </c>
      <c r="J31" s="20">
        <v>1</v>
      </c>
    </row>
    <row r="32" spans="1:10" s="48" customFormat="1" ht="13.9" customHeight="1" x14ac:dyDescent="0.25">
      <c r="A32" s="126">
        <v>24</v>
      </c>
      <c r="B32" s="48" t="s">
        <v>161</v>
      </c>
      <c r="C32" s="48" t="s">
        <v>219</v>
      </c>
      <c r="D32" s="48" t="s">
        <v>129</v>
      </c>
      <c r="E32" s="48" t="s">
        <v>128</v>
      </c>
      <c r="F32" s="48" t="s">
        <v>160</v>
      </c>
      <c r="G32" s="48">
        <v>20</v>
      </c>
      <c r="H32" s="62">
        <v>85</v>
      </c>
      <c r="I32" s="48">
        <f t="shared" si="3"/>
        <v>105</v>
      </c>
      <c r="J32" s="48">
        <v>1</v>
      </c>
    </row>
    <row r="33" spans="1:10" s="106" customFormat="1" ht="13.9" customHeight="1" x14ac:dyDescent="0.25">
      <c r="A33" s="126">
        <v>25</v>
      </c>
      <c r="B33" s="106" t="s">
        <v>273</v>
      </c>
      <c r="C33" s="106" t="s">
        <v>219</v>
      </c>
      <c r="D33" s="106" t="s">
        <v>129</v>
      </c>
      <c r="E33" s="106" t="s">
        <v>128</v>
      </c>
      <c r="F33" s="106" t="s">
        <v>274</v>
      </c>
      <c r="G33" s="106">
        <v>20</v>
      </c>
      <c r="H33" s="62">
        <v>83.33</v>
      </c>
      <c r="I33" s="106">
        <f>SUM(G33:H33)</f>
        <v>103.33</v>
      </c>
      <c r="J33" s="106">
        <v>1</v>
      </c>
    </row>
    <row r="34" spans="1:10" s="84" customFormat="1" ht="13.9" customHeight="1" x14ac:dyDescent="0.25">
      <c r="A34" s="126">
        <v>26</v>
      </c>
      <c r="B34" s="21" t="s">
        <v>311</v>
      </c>
      <c r="C34" s="84" t="s">
        <v>219</v>
      </c>
      <c r="D34" s="84" t="s">
        <v>129</v>
      </c>
      <c r="E34" s="84" t="s">
        <v>128</v>
      </c>
      <c r="F34" s="84" t="s">
        <v>312</v>
      </c>
      <c r="G34" s="84">
        <v>20</v>
      </c>
      <c r="H34" s="62">
        <v>78</v>
      </c>
      <c r="I34" s="84">
        <f>SUM(G34:H34)</f>
        <v>98</v>
      </c>
      <c r="J34" s="84">
        <v>1</v>
      </c>
    </row>
    <row r="35" spans="1:10" s="55" customFormat="1" ht="13.9" customHeight="1" x14ac:dyDescent="0.25">
      <c r="A35" s="126">
        <v>27</v>
      </c>
      <c r="B35" s="55" t="s">
        <v>144</v>
      </c>
      <c r="C35" s="55" t="s">
        <v>219</v>
      </c>
      <c r="D35" s="55" t="s">
        <v>228</v>
      </c>
      <c r="E35" s="55" t="s">
        <v>135</v>
      </c>
      <c r="F35" s="21" t="s">
        <v>147</v>
      </c>
      <c r="G35" s="55">
        <v>20</v>
      </c>
      <c r="H35" s="61">
        <v>77</v>
      </c>
      <c r="I35" s="55">
        <f>SUM(G35:H35)</f>
        <v>97</v>
      </c>
      <c r="J35" s="55" t="s">
        <v>231</v>
      </c>
    </row>
    <row r="36" spans="1:10" s="119" customFormat="1" ht="13.9" customHeight="1" x14ac:dyDescent="0.25">
      <c r="A36" s="126">
        <v>28</v>
      </c>
      <c r="B36" s="21" t="s">
        <v>674</v>
      </c>
      <c r="C36" s="119" t="s">
        <v>701</v>
      </c>
      <c r="D36" s="119" t="s">
        <v>228</v>
      </c>
      <c r="E36" s="119" t="s">
        <v>128</v>
      </c>
      <c r="F36" s="21" t="s">
        <v>673</v>
      </c>
      <c r="H36" s="61">
        <v>96</v>
      </c>
      <c r="I36" s="119">
        <f>SUM(G36:H36)</f>
        <v>96</v>
      </c>
      <c r="J36" s="119" t="s">
        <v>231</v>
      </c>
    </row>
    <row r="39" spans="1:10" s="28" customFormat="1" ht="13.9" customHeight="1" x14ac:dyDescent="0.25">
      <c r="A39" s="28">
        <v>31</v>
      </c>
      <c r="B39" s="29" t="s">
        <v>408</v>
      </c>
      <c r="C39" s="28" t="s">
        <v>219</v>
      </c>
      <c r="D39" s="28" t="s">
        <v>129</v>
      </c>
      <c r="E39" s="28" t="s">
        <v>128</v>
      </c>
      <c r="F39" s="29" t="s">
        <v>738</v>
      </c>
      <c r="G39" s="28">
        <v>160</v>
      </c>
      <c r="H39" s="75">
        <v>90</v>
      </c>
      <c r="I39" s="28">
        <f t="shared" ref="I39:I56" si="4">SUM(G39:H39)</f>
        <v>250</v>
      </c>
      <c r="J39" s="28">
        <v>2</v>
      </c>
    </row>
    <row r="40" spans="1:10" s="28" customFormat="1" ht="13.9" customHeight="1" x14ac:dyDescent="0.25">
      <c r="A40" s="28">
        <v>43</v>
      </c>
      <c r="B40" s="28" t="s">
        <v>217</v>
      </c>
      <c r="C40" s="28" t="s">
        <v>219</v>
      </c>
      <c r="D40" s="28" t="s">
        <v>129</v>
      </c>
      <c r="E40" s="28" t="s">
        <v>128</v>
      </c>
      <c r="F40" s="28" t="s">
        <v>216</v>
      </c>
      <c r="G40" s="28">
        <v>160</v>
      </c>
      <c r="H40" s="75">
        <v>87</v>
      </c>
      <c r="I40" s="28">
        <f t="shared" si="4"/>
        <v>247</v>
      </c>
      <c r="J40" s="28">
        <v>2</v>
      </c>
    </row>
    <row r="41" spans="1:10" s="28" customFormat="1" ht="13.9" customHeight="1" x14ac:dyDescent="0.25">
      <c r="A41" s="28">
        <v>34</v>
      </c>
      <c r="B41" s="28" t="s">
        <v>593</v>
      </c>
      <c r="C41" s="28" t="s">
        <v>219</v>
      </c>
      <c r="D41" s="28" t="s">
        <v>129</v>
      </c>
      <c r="E41" s="28" t="s">
        <v>128</v>
      </c>
      <c r="F41" s="28" t="s">
        <v>594</v>
      </c>
      <c r="G41" s="28">
        <v>140</v>
      </c>
      <c r="H41" s="75">
        <v>86.67</v>
      </c>
      <c r="I41" s="28">
        <f t="shared" si="4"/>
        <v>226.67000000000002</v>
      </c>
      <c r="J41" s="28">
        <v>2</v>
      </c>
    </row>
    <row r="42" spans="1:10" s="28" customFormat="1" ht="13.9" customHeight="1" x14ac:dyDescent="0.25">
      <c r="A42" s="28">
        <v>32</v>
      </c>
      <c r="B42" s="29" t="s">
        <v>354</v>
      </c>
      <c r="C42" s="28" t="s">
        <v>219</v>
      </c>
      <c r="D42" s="28" t="s">
        <v>228</v>
      </c>
      <c r="E42" s="28" t="s">
        <v>128</v>
      </c>
      <c r="F42" s="29" t="s">
        <v>740</v>
      </c>
      <c r="G42" s="28">
        <v>140</v>
      </c>
      <c r="H42" s="75">
        <v>82</v>
      </c>
      <c r="I42" s="28">
        <f t="shared" si="4"/>
        <v>222</v>
      </c>
      <c r="J42" s="28" t="s">
        <v>347</v>
      </c>
    </row>
    <row r="43" spans="1:10" s="28" customFormat="1" ht="13.9" customHeight="1" x14ac:dyDescent="0.25">
      <c r="A43" s="28">
        <v>35</v>
      </c>
      <c r="B43" s="28" t="s">
        <v>468</v>
      </c>
      <c r="C43" s="28" t="s">
        <v>219</v>
      </c>
      <c r="D43" s="28" t="s">
        <v>129</v>
      </c>
      <c r="E43" s="28" t="s">
        <v>128</v>
      </c>
      <c r="F43" s="28" t="s">
        <v>469</v>
      </c>
      <c r="G43" s="28">
        <v>140</v>
      </c>
      <c r="H43" s="75">
        <v>78</v>
      </c>
      <c r="I43" s="28">
        <f t="shared" si="4"/>
        <v>218</v>
      </c>
      <c r="J43" s="28">
        <v>2</v>
      </c>
    </row>
    <row r="44" spans="1:10" s="28" customFormat="1" ht="13.9" customHeight="1" x14ac:dyDescent="0.25">
      <c r="A44" s="28">
        <v>33</v>
      </c>
      <c r="B44" s="29" t="s">
        <v>366</v>
      </c>
      <c r="C44" s="28" t="s">
        <v>219</v>
      </c>
      <c r="D44" s="28" t="s">
        <v>228</v>
      </c>
      <c r="E44" s="28" t="s">
        <v>128</v>
      </c>
      <c r="F44" s="29" t="s">
        <v>367</v>
      </c>
      <c r="G44" s="28">
        <v>120</v>
      </c>
      <c r="H44" s="75">
        <v>83</v>
      </c>
      <c r="I44" s="28">
        <f t="shared" si="4"/>
        <v>203</v>
      </c>
      <c r="J44" s="28" t="s">
        <v>347</v>
      </c>
    </row>
    <row r="45" spans="1:10" s="28" customFormat="1" ht="13.9" customHeight="1" x14ac:dyDescent="0.25">
      <c r="A45" s="28">
        <v>40</v>
      </c>
      <c r="B45" s="29" t="s">
        <v>409</v>
      </c>
      <c r="C45" s="28" t="s">
        <v>219</v>
      </c>
      <c r="D45" s="28" t="s">
        <v>228</v>
      </c>
      <c r="E45" s="28" t="s">
        <v>128</v>
      </c>
      <c r="F45" s="29" t="s">
        <v>410</v>
      </c>
      <c r="G45" s="28">
        <v>120</v>
      </c>
      <c r="H45" s="75">
        <v>80</v>
      </c>
      <c r="I45" s="28">
        <f t="shared" si="4"/>
        <v>200</v>
      </c>
      <c r="J45" s="28" t="s">
        <v>347</v>
      </c>
    </row>
    <row r="46" spans="1:10" s="28" customFormat="1" ht="13.9" customHeight="1" x14ac:dyDescent="0.25">
      <c r="A46" s="28">
        <v>41</v>
      </c>
      <c r="B46" s="29" t="s">
        <v>329</v>
      </c>
      <c r="C46" s="28" t="s">
        <v>219</v>
      </c>
      <c r="D46" s="28" t="s">
        <v>228</v>
      </c>
      <c r="E46" s="28" t="s">
        <v>128</v>
      </c>
      <c r="F46" s="29" t="s">
        <v>330</v>
      </c>
      <c r="G46" s="29">
        <v>20</v>
      </c>
      <c r="H46" s="75">
        <v>93</v>
      </c>
      <c r="I46" s="28">
        <f t="shared" si="4"/>
        <v>113</v>
      </c>
      <c r="J46" s="28">
        <v>2.2999999999999998</v>
      </c>
    </row>
    <row r="47" spans="1:10" s="28" customFormat="1" ht="13.9" customHeight="1" x14ac:dyDescent="0.25">
      <c r="A47" s="28">
        <v>42</v>
      </c>
      <c r="B47" s="28" t="s">
        <v>591</v>
      </c>
      <c r="C47" s="28" t="s">
        <v>219</v>
      </c>
      <c r="D47" s="28" t="s">
        <v>129</v>
      </c>
      <c r="E47" s="28" t="s">
        <v>128</v>
      </c>
      <c r="F47" s="28" t="s">
        <v>592</v>
      </c>
      <c r="G47" s="28">
        <v>20</v>
      </c>
      <c r="H47" s="75">
        <v>91</v>
      </c>
      <c r="I47" s="28">
        <f t="shared" si="4"/>
        <v>111</v>
      </c>
      <c r="J47" s="28">
        <v>2</v>
      </c>
    </row>
    <row r="48" spans="1:10" s="28" customFormat="1" ht="13.9" customHeight="1" x14ac:dyDescent="0.25">
      <c r="A48" s="28">
        <v>36</v>
      </c>
      <c r="B48" s="29" t="s">
        <v>173</v>
      </c>
      <c r="C48" s="28" t="s">
        <v>219</v>
      </c>
      <c r="D48" s="28" t="s">
        <v>129</v>
      </c>
      <c r="E48" s="28" t="s">
        <v>128</v>
      </c>
      <c r="F48" s="29" t="s">
        <v>168</v>
      </c>
      <c r="G48" s="28">
        <v>20</v>
      </c>
      <c r="H48" s="75">
        <v>87</v>
      </c>
      <c r="I48" s="28">
        <f t="shared" si="4"/>
        <v>107</v>
      </c>
      <c r="J48" s="28">
        <v>2</v>
      </c>
    </row>
    <row r="49" spans="1:10" s="28" customFormat="1" ht="13.9" customHeight="1" x14ac:dyDescent="0.25">
      <c r="A49" s="28">
        <v>38</v>
      </c>
      <c r="B49" s="28" t="s">
        <v>558</v>
      </c>
      <c r="C49" s="28" t="s">
        <v>219</v>
      </c>
      <c r="D49" s="28" t="s">
        <v>129</v>
      </c>
      <c r="E49" s="28" t="s">
        <v>128</v>
      </c>
      <c r="F49" s="28" t="s">
        <v>588</v>
      </c>
      <c r="G49" s="28">
        <v>20</v>
      </c>
      <c r="H49" s="75">
        <v>86</v>
      </c>
      <c r="I49" s="28">
        <f t="shared" si="4"/>
        <v>106</v>
      </c>
      <c r="J49" s="28">
        <v>2</v>
      </c>
    </row>
    <row r="50" spans="1:10" s="28" customFormat="1" ht="13.9" customHeight="1" x14ac:dyDescent="0.25">
      <c r="A50" s="28">
        <v>39</v>
      </c>
      <c r="B50" s="28" t="s">
        <v>590</v>
      </c>
      <c r="C50" s="28" t="s">
        <v>219</v>
      </c>
      <c r="D50" s="28" t="s">
        <v>228</v>
      </c>
      <c r="E50" s="28" t="s">
        <v>128</v>
      </c>
      <c r="F50" s="28" t="s">
        <v>559</v>
      </c>
      <c r="G50" s="28">
        <v>4.0999999999999996</v>
      </c>
      <c r="H50" s="64">
        <v>97</v>
      </c>
      <c r="I50" s="28">
        <f t="shared" si="4"/>
        <v>101.1</v>
      </c>
      <c r="J50" s="28" t="s">
        <v>263</v>
      </c>
    </row>
    <row r="51" spans="1:10" s="28" customFormat="1" ht="13.9" customHeight="1" x14ac:dyDescent="0.25">
      <c r="A51" s="28">
        <v>29</v>
      </c>
      <c r="B51" s="29" t="s">
        <v>177</v>
      </c>
      <c r="C51" s="28" t="s">
        <v>219</v>
      </c>
      <c r="D51" s="28" t="s">
        <v>129</v>
      </c>
      <c r="E51" s="28" t="s">
        <v>128</v>
      </c>
      <c r="F51" s="29" t="s">
        <v>172</v>
      </c>
      <c r="H51" s="75">
        <v>95</v>
      </c>
      <c r="I51" s="28">
        <f t="shared" si="4"/>
        <v>95</v>
      </c>
      <c r="J51" s="28">
        <v>1</v>
      </c>
    </row>
    <row r="52" spans="1:10" s="28" customFormat="1" ht="13.9" customHeight="1" x14ac:dyDescent="0.25">
      <c r="A52" s="28">
        <v>37</v>
      </c>
      <c r="B52" s="29" t="s">
        <v>176</v>
      </c>
      <c r="C52" s="28" t="s">
        <v>219</v>
      </c>
      <c r="D52" s="28" t="s">
        <v>129</v>
      </c>
      <c r="E52" s="28" t="s">
        <v>128</v>
      </c>
      <c r="F52" s="29" t="s">
        <v>171</v>
      </c>
      <c r="H52" s="75">
        <v>92</v>
      </c>
      <c r="I52" s="28">
        <f t="shared" si="4"/>
        <v>92</v>
      </c>
      <c r="J52" s="28">
        <v>2</v>
      </c>
    </row>
    <row r="53" spans="1:10" s="28" customFormat="1" ht="13.9" customHeight="1" x14ac:dyDescent="0.25">
      <c r="A53" s="28">
        <v>44</v>
      </c>
      <c r="B53" s="29" t="s">
        <v>175</v>
      </c>
      <c r="C53" s="28" t="s">
        <v>219</v>
      </c>
      <c r="D53" s="28" t="s">
        <v>129</v>
      </c>
      <c r="E53" s="28" t="s">
        <v>128</v>
      </c>
      <c r="F53" s="29" t="s">
        <v>170</v>
      </c>
      <c r="H53" s="75">
        <v>88</v>
      </c>
      <c r="I53" s="28">
        <f t="shared" si="4"/>
        <v>88</v>
      </c>
      <c r="J53" s="28">
        <v>1</v>
      </c>
    </row>
    <row r="54" spans="1:10" s="28" customFormat="1" ht="13.9" customHeight="1" x14ac:dyDescent="0.25">
      <c r="A54" s="28">
        <v>45</v>
      </c>
      <c r="B54" s="29" t="s">
        <v>691</v>
      </c>
      <c r="C54" s="28" t="s">
        <v>219</v>
      </c>
      <c r="D54" s="28" t="s">
        <v>129</v>
      </c>
      <c r="E54" s="28" t="s">
        <v>128</v>
      </c>
      <c r="F54" s="29" t="s">
        <v>128</v>
      </c>
      <c r="H54" s="75">
        <v>85</v>
      </c>
      <c r="I54" s="28">
        <f t="shared" si="4"/>
        <v>85</v>
      </c>
      <c r="J54" s="28">
        <v>2</v>
      </c>
    </row>
    <row r="55" spans="1:10" s="28" customFormat="1" ht="13.9" customHeight="1" x14ac:dyDescent="0.25">
      <c r="A55" s="28">
        <v>46</v>
      </c>
      <c r="B55" s="29" t="s">
        <v>500</v>
      </c>
      <c r="C55" s="28" t="s">
        <v>219</v>
      </c>
      <c r="D55" s="28" t="s">
        <v>129</v>
      </c>
      <c r="E55" s="28" t="s">
        <v>128</v>
      </c>
      <c r="F55" s="29" t="s">
        <v>501</v>
      </c>
      <c r="H55" s="75">
        <v>82</v>
      </c>
      <c r="I55" s="28">
        <f t="shared" si="4"/>
        <v>82</v>
      </c>
      <c r="J55" s="28">
        <v>1</v>
      </c>
    </row>
    <row r="56" spans="1:10" s="28" customFormat="1" ht="13.9" customHeight="1" x14ac:dyDescent="0.25">
      <c r="A56" s="28">
        <v>47</v>
      </c>
      <c r="B56" s="29" t="s">
        <v>198</v>
      </c>
      <c r="C56" s="28" t="s">
        <v>219</v>
      </c>
      <c r="D56" s="28" t="s">
        <v>129</v>
      </c>
      <c r="E56" s="28" t="s">
        <v>128</v>
      </c>
      <c r="F56" s="28" t="s">
        <v>199</v>
      </c>
      <c r="H56" s="75">
        <v>80</v>
      </c>
      <c r="I56" s="28">
        <f t="shared" si="4"/>
        <v>80</v>
      </c>
      <c r="J56" s="28">
        <v>1</v>
      </c>
    </row>
    <row r="58" spans="1:10" s="34" customFormat="1" ht="13.9" customHeight="1" x14ac:dyDescent="0.25">
      <c r="A58" s="34">
        <v>48</v>
      </c>
      <c r="B58" s="35" t="s">
        <v>502</v>
      </c>
      <c r="C58" s="34" t="s">
        <v>219</v>
      </c>
      <c r="D58" s="34" t="s">
        <v>228</v>
      </c>
      <c r="E58" s="34" t="s">
        <v>128</v>
      </c>
      <c r="F58" s="35" t="s">
        <v>742</v>
      </c>
      <c r="H58" s="76">
        <v>90</v>
      </c>
      <c r="I58" s="34">
        <f>SUM(G58:H58)</f>
        <v>90</v>
      </c>
      <c r="J58" s="34" t="s">
        <v>231</v>
      </c>
    </row>
    <row r="59" spans="1:10" s="34" customFormat="1" ht="13.9" customHeight="1" x14ac:dyDescent="0.25">
      <c r="A59" s="34">
        <v>49</v>
      </c>
      <c r="B59" s="35" t="s">
        <v>305</v>
      </c>
      <c r="C59" s="34" t="s">
        <v>219</v>
      </c>
      <c r="D59" s="34" t="s">
        <v>417</v>
      </c>
      <c r="E59" s="34" t="s">
        <v>135</v>
      </c>
      <c r="F59" s="34" t="s">
        <v>306</v>
      </c>
      <c r="H59" s="76">
        <v>85</v>
      </c>
      <c r="I59" s="34">
        <f>SUM(G59:H59)</f>
        <v>85</v>
      </c>
      <c r="J59" s="91" t="s">
        <v>231</v>
      </c>
    </row>
    <row r="60" spans="1:10" s="34" customFormat="1" ht="13.9" customHeight="1" x14ac:dyDescent="0.25">
      <c r="A60" s="34">
        <v>50</v>
      </c>
      <c r="B60" s="35" t="s">
        <v>259</v>
      </c>
      <c r="C60" s="34" t="s">
        <v>219</v>
      </c>
      <c r="D60" s="34" t="s">
        <v>228</v>
      </c>
      <c r="E60" s="34" t="s">
        <v>128</v>
      </c>
      <c r="F60" s="35" t="s">
        <v>260</v>
      </c>
      <c r="H60" s="76">
        <v>71</v>
      </c>
      <c r="I60" s="34">
        <f t="shared" ref="I60" si="5">SUM(G60:H60)</f>
        <v>71</v>
      </c>
      <c r="J60" s="34" t="s">
        <v>231</v>
      </c>
    </row>
    <row r="61" spans="1:10" s="34" customFormat="1" ht="13.9" customHeight="1" x14ac:dyDescent="0.25">
      <c r="A61" s="34">
        <v>51</v>
      </c>
      <c r="B61" s="35" t="s">
        <v>211</v>
      </c>
      <c r="C61" s="34" t="s">
        <v>219</v>
      </c>
      <c r="D61" s="34" t="s">
        <v>129</v>
      </c>
      <c r="E61" s="34" t="s">
        <v>128</v>
      </c>
      <c r="F61" s="34" t="s">
        <v>212</v>
      </c>
      <c r="H61" s="76">
        <v>70</v>
      </c>
      <c r="I61" s="34">
        <f t="shared" ref="I61" si="6">SUM(G61:H61)</f>
        <v>70</v>
      </c>
      <c r="J61" s="34">
        <v>2</v>
      </c>
    </row>
    <row r="63" spans="1:10" s="57" customFormat="1" ht="13.9" customHeight="1" x14ac:dyDescent="0.25">
      <c r="B63" s="58" t="s">
        <v>401</v>
      </c>
      <c r="C63" s="57" t="s">
        <v>219</v>
      </c>
      <c r="D63" s="57" t="s">
        <v>129</v>
      </c>
      <c r="E63" s="57" t="s">
        <v>128</v>
      </c>
      <c r="F63" s="58" t="s">
        <v>744</v>
      </c>
      <c r="H63" s="78">
        <v>58.33</v>
      </c>
      <c r="I63" s="57">
        <f>SUM(G63:H63)</f>
        <v>58.33</v>
      </c>
      <c r="J63" s="57">
        <v>1</v>
      </c>
    </row>
    <row r="65" spans="2:10" s="40" customFormat="1" ht="13.9" customHeight="1" x14ac:dyDescent="0.25">
      <c r="B65" s="124" t="s">
        <v>174</v>
      </c>
      <c r="C65" s="40" t="s">
        <v>219</v>
      </c>
      <c r="D65" s="40" t="s">
        <v>129</v>
      </c>
      <c r="E65" s="40" t="s">
        <v>128</v>
      </c>
      <c r="F65" s="124" t="s">
        <v>169</v>
      </c>
      <c r="H65" s="41">
        <v>78</v>
      </c>
      <c r="I65" s="40">
        <f>SUM(G65:H65)</f>
        <v>78</v>
      </c>
      <c r="J65" s="40">
        <v>2</v>
      </c>
    </row>
    <row r="79" spans="2:10" ht="13.9" customHeight="1" x14ac:dyDescent="0.25">
      <c r="B79" s="4"/>
      <c r="H79" s="73"/>
    </row>
  </sheetData>
  <sortState ref="A14:K18">
    <sortCondition descending="1" ref="I13"/>
  </sortState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1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1" width="15.42578125" style="2" customWidth="1"/>
    <col min="12" max="16384" width="8.85546875" style="2"/>
  </cols>
  <sheetData>
    <row r="1" spans="1:10" ht="42" customHeight="1" x14ac:dyDescent="0.25">
      <c r="A1" s="2" t="s">
        <v>29</v>
      </c>
      <c r="B1" s="2" t="s">
        <v>110</v>
      </c>
      <c r="C1" s="93" t="s">
        <v>779</v>
      </c>
    </row>
    <row r="2" spans="1:10" ht="37.15" customHeight="1" x14ac:dyDescent="0.25">
      <c r="A2" s="20" t="s">
        <v>751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20" customFormat="1" ht="13.9" customHeight="1" x14ac:dyDescent="0.25">
      <c r="A8" s="20">
        <v>1</v>
      </c>
      <c r="B8" s="21" t="s">
        <v>438</v>
      </c>
      <c r="C8" s="20" t="s">
        <v>219</v>
      </c>
      <c r="D8" s="20" t="s">
        <v>129</v>
      </c>
      <c r="E8" s="20" t="s">
        <v>128</v>
      </c>
      <c r="F8" s="21" t="s">
        <v>439</v>
      </c>
      <c r="G8" s="20">
        <v>175</v>
      </c>
      <c r="H8" s="62">
        <v>76.77</v>
      </c>
      <c r="I8" s="20">
        <f t="shared" ref="I8:I22" si="0">SUM(G8:H8)</f>
        <v>251.76999999999998</v>
      </c>
      <c r="J8" s="20">
        <v>1</v>
      </c>
    </row>
    <row r="9" spans="1:10" s="20" customFormat="1" ht="13.9" customHeight="1" x14ac:dyDescent="0.25">
      <c r="A9" s="20">
        <v>2</v>
      </c>
      <c r="B9" s="21" t="s">
        <v>498</v>
      </c>
      <c r="C9" s="20" t="s">
        <v>219</v>
      </c>
      <c r="D9" s="20" t="s">
        <v>129</v>
      </c>
      <c r="E9" s="20" t="s">
        <v>128</v>
      </c>
      <c r="F9" s="21" t="s">
        <v>499</v>
      </c>
      <c r="G9" s="20">
        <v>140</v>
      </c>
      <c r="H9" s="62">
        <v>98.33</v>
      </c>
      <c r="I9" s="20">
        <f t="shared" si="0"/>
        <v>238.32999999999998</v>
      </c>
      <c r="J9" s="20">
        <v>1</v>
      </c>
    </row>
    <row r="10" spans="1:10" s="20" customFormat="1" ht="13.9" customHeight="1" x14ac:dyDescent="0.25">
      <c r="A10" s="113">
        <v>3</v>
      </c>
      <c r="B10" s="113" t="s">
        <v>182</v>
      </c>
      <c r="C10" s="113" t="s">
        <v>219</v>
      </c>
      <c r="D10" s="113" t="s">
        <v>129</v>
      </c>
      <c r="E10" s="113" t="s">
        <v>128</v>
      </c>
      <c r="F10" s="113" t="s">
        <v>183</v>
      </c>
      <c r="G10" s="113">
        <v>150</v>
      </c>
      <c r="H10" s="62">
        <v>81</v>
      </c>
      <c r="I10" s="113">
        <f t="shared" si="0"/>
        <v>231</v>
      </c>
      <c r="J10" s="113">
        <v>1</v>
      </c>
    </row>
    <row r="11" spans="1:10" s="20" customFormat="1" ht="15" x14ac:dyDescent="0.25">
      <c r="A11" s="106">
        <v>4</v>
      </c>
      <c r="B11" s="20" t="s">
        <v>180</v>
      </c>
      <c r="C11" s="20" t="s">
        <v>219</v>
      </c>
      <c r="D11" s="20" t="s">
        <v>129</v>
      </c>
      <c r="E11" s="20" t="s">
        <v>128</v>
      </c>
      <c r="F11" s="20" t="s">
        <v>181</v>
      </c>
      <c r="G11" s="20">
        <v>140</v>
      </c>
      <c r="H11" s="62">
        <v>86.67</v>
      </c>
      <c r="I11" s="20">
        <f t="shared" si="0"/>
        <v>226.67000000000002</v>
      </c>
      <c r="J11" s="20">
        <v>1</v>
      </c>
    </row>
    <row r="12" spans="1:10" s="20" customFormat="1" ht="13.9" customHeight="1" x14ac:dyDescent="0.25">
      <c r="A12" s="106">
        <v>5</v>
      </c>
      <c r="B12" s="21" t="s">
        <v>354</v>
      </c>
      <c r="C12" s="20" t="s">
        <v>219</v>
      </c>
      <c r="D12" s="20" t="s">
        <v>129</v>
      </c>
      <c r="E12" s="20" t="s">
        <v>135</v>
      </c>
      <c r="F12" s="21" t="s">
        <v>740</v>
      </c>
      <c r="G12" s="20">
        <v>140</v>
      </c>
      <c r="H12" s="62">
        <v>82</v>
      </c>
      <c r="I12" s="20">
        <f t="shared" si="0"/>
        <v>222</v>
      </c>
      <c r="J12" s="20">
        <v>1</v>
      </c>
    </row>
    <row r="13" spans="1:10" s="20" customFormat="1" ht="13.9" customHeight="1" x14ac:dyDescent="0.25">
      <c r="A13" s="113">
        <v>6</v>
      </c>
      <c r="B13" s="113" t="s">
        <v>625</v>
      </c>
      <c r="C13" s="113" t="s">
        <v>219</v>
      </c>
      <c r="D13" s="113" t="s">
        <v>129</v>
      </c>
      <c r="E13" s="113" t="s">
        <v>128</v>
      </c>
      <c r="F13" s="113" t="s">
        <v>624</v>
      </c>
      <c r="G13" s="113">
        <v>120</v>
      </c>
      <c r="H13" s="62">
        <v>90</v>
      </c>
      <c r="I13" s="113">
        <f t="shared" si="0"/>
        <v>210</v>
      </c>
      <c r="J13" s="113">
        <v>1</v>
      </c>
    </row>
    <row r="14" spans="1:10" s="46" customFormat="1" ht="28.15" customHeight="1" x14ac:dyDescent="0.25">
      <c r="A14" s="113">
        <v>7</v>
      </c>
      <c r="B14" s="113" t="s">
        <v>165</v>
      </c>
      <c r="C14" s="113" t="s">
        <v>219</v>
      </c>
      <c r="D14" s="113" t="s">
        <v>129</v>
      </c>
      <c r="E14" s="113" t="s">
        <v>135</v>
      </c>
      <c r="F14" s="113" t="s">
        <v>162</v>
      </c>
      <c r="G14" s="113">
        <v>123.6</v>
      </c>
      <c r="H14" s="62">
        <v>85</v>
      </c>
      <c r="I14" s="113">
        <f t="shared" si="0"/>
        <v>208.6</v>
      </c>
      <c r="J14" s="113">
        <v>1</v>
      </c>
    </row>
    <row r="15" spans="1:10" s="20" customFormat="1" ht="13.9" customHeight="1" x14ac:dyDescent="0.25">
      <c r="A15" s="106">
        <v>8</v>
      </c>
      <c r="B15" s="113" t="s">
        <v>184</v>
      </c>
      <c r="C15" s="20" t="s">
        <v>219</v>
      </c>
      <c r="D15" s="20" t="s">
        <v>129</v>
      </c>
      <c r="E15" s="20" t="s">
        <v>128</v>
      </c>
      <c r="F15" s="113" t="s">
        <v>185</v>
      </c>
      <c r="G15" s="20">
        <v>120</v>
      </c>
      <c r="H15" s="62">
        <v>82</v>
      </c>
      <c r="I15" s="44">
        <f t="shared" si="0"/>
        <v>202</v>
      </c>
      <c r="J15" s="20">
        <v>1</v>
      </c>
    </row>
    <row r="16" spans="1:10" s="20" customFormat="1" ht="13.9" customHeight="1" x14ac:dyDescent="0.25">
      <c r="A16" s="113">
        <v>9</v>
      </c>
      <c r="B16" s="113" t="s">
        <v>167</v>
      </c>
      <c r="C16" s="113" t="s">
        <v>219</v>
      </c>
      <c r="D16" s="113" t="s">
        <v>129</v>
      </c>
      <c r="E16" s="113" t="s">
        <v>128</v>
      </c>
      <c r="F16" s="113" t="s">
        <v>164</v>
      </c>
      <c r="G16" s="113">
        <v>100</v>
      </c>
      <c r="H16" s="62">
        <v>100</v>
      </c>
      <c r="I16" s="113">
        <f t="shared" si="0"/>
        <v>200</v>
      </c>
      <c r="J16" s="113">
        <v>1</v>
      </c>
    </row>
    <row r="17" spans="1:10" s="20" customFormat="1" ht="13.9" customHeight="1" x14ac:dyDescent="0.25">
      <c r="A17" s="113">
        <v>10</v>
      </c>
      <c r="B17" s="113" t="s">
        <v>194</v>
      </c>
      <c r="C17" s="113" t="s">
        <v>699</v>
      </c>
      <c r="D17" s="113" t="s">
        <v>129</v>
      </c>
      <c r="E17" s="113" t="s">
        <v>128</v>
      </c>
      <c r="F17" s="113" t="s">
        <v>195</v>
      </c>
      <c r="G17" s="113">
        <v>60</v>
      </c>
      <c r="H17" s="62">
        <v>77</v>
      </c>
      <c r="I17" s="113">
        <f t="shared" si="0"/>
        <v>137</v>
      </c>
      <c r="J17" s="113">
        <v>1</v>
      </c>
    </row>
    <row r="18" spans="1:10" s="20" customFormat="1" ht="13.9" customHeight="1" x14ac:dyDescent="0.25">
      <c r="A18" s="113">
        <v>11</v>
      </c>
      <c r="B18" s="21" t="s">
        <v>253</v>
      </c>
      <c r="C18" s="113" t="s">
        <v>219</v>
      </c>
      <c r="D18" s="113" t="s">
        <v>129</v>
      </c>
      <c r="E18" s="113" t="s">
        <v>128</v>
      </c>
      <c r="F18" s="21" t="s">
        <v>672</v>
      </c>
      <c r="G18" s="113">
        <v>20</v>
      </c>
      <c r="H18" s="62">
        <v>100</v>
      </c>
      <c r="I18" s="113">
        <f t="shared" si="0"/>
        <v>120</v>
      </c>
      <c r="J18" s="113">
        <v>1</v>
      </c>
    </row>
    <row r="19" spans="1:10" s="46" customFormat="1" ht="13.9" customHeight="1" x14ac:dyDescent="0.25">
      <c r="A19" s="113">
        <v>12</v>
      </c>
      <c r="B19" s="113" t="s">
        <v>197</v>
      </c>
      <c r="C19" s="113" t="s">
        <v>219</v>
      </c>
      <c r="D19" s="113" t="s">
        <v>129</v>
      </c>
      <c r="E19" s="113" t="s">
        <v>128</v>
      </c>
      <c r="F19" s="113" t="s">
        <v>746</v>
      </c>
      <c r="G19" s="113"/>
      <c r="H19" s="62">
        <v>95</v>
      </c>
      <c r="I19" s="113">
        <f t="shared" si="0"/>
        <v>95</v>
      </c>
      <c r="J19" s="113">
        <v>1</v>
      </c>
    </row>
    <row r="20" spans="1:10" s="90" customFormat="1" ht="13.9" customHeight="1" x14ac:dyDescent="0.25">
      <c r="A20" s="113">
        <v>13</v>
      </c>
      <c r="B20" s="113" t="s">
        <v>777</v>
      </c>
      <c r="C20" s="113" t="s">
        <v>219</v>
      </c>
      <c r="D20" s="113" t="s">
        <v>129</v>
      </c>
      <c r="E20" s="113" t="s">
        <v>128</v>
      </c>
      <c r="F20" s="113" t="s">
        <v>778</v>
      </c>
      <c r="G20" s="113">
        <v>20</v>
      </c>
      <c r="H20" s="61">
        <v>73</v>
      </c>
      <c r="I20" s="113">
        <f t="shared" si="0"/>
        <v>93</v>
      </c>
      <c r="J20" s="113">
        <v>1</v>
      </c>
    </row>
    <row r="21" spans="1:10" s="49" customFormat="1" ht="13.9" customHeight="1" x14ac:dyDescent="0.25">
      <c r="A21" s="113">
        <v>14</v>
      </c>
      <c r="B21" s="21" t="s">
        <v>175</v>
      </c>
      <c r="C21" s="113" t="s">
        <v>219</v>
      </c>
      <c r="D21" s="113" t="s">
        <v>129</v>
      </c>
      <c r="E21" s="113" t="s">
        <v>128</v>
      </c>
      <c r="F21" s="21" t="s">
        <v>170</v>
      </c>
      <c r="G21" s="113"/>
      <c r="H21" s="62">
        <v>88</v>
      </c>
      <c r="I21" s="113">
        <f t="shared" si="0"/>
        <v>88</v>
      </c>
      <c r="J21" s="113">
        <v>2</v>
      </c>
    </row>
    <row r="22" spans="1:10" s="106" customFormat="1" ht="13.9" customHeight="1" x14ac:dyDescent="0.25">
      <c r="A22" s="113">
        <v>15</v>
      </c>
      <c r="B22" s="21" t="s">
        <v>691</v>
      </c>
      <c r="C22" s="113" t="s">
        <v>219</v>
      </c>
      <c r="D22" s="113" t="s">
        <v>129</v>
      </c>
      <c r="E22" s="113" t="s">
        <v>128</v>
      </c>
      <c r="F22" s="21" t="s">
        <v>128</v>
      </c>
      <c r="G22" s="113"/>
      <c r="H22" s="62">
        <v>85</v>
      </c>
      <c r="I22" s="113">
        <f t="shared" si="0"/>
        <v>85</v>
      </c>
      <c r="J22" s="113">
        <v>1</v>
      </c>
    </row>
    <row r="23" spans="1:10" s="7" customFormat="1" ht="13.9" customHeight="1" x14ac:dyDescent="0.3">
      <c r="B23" s="4"/>
      <c r="F23" s="4"/>
      <c r="H23" s="60"/>
    </row>
    <row r="24" spans="1:10" s="28" customFormat="1" ht="13.9" customHeight="1" x14ac:dyDescent="0.25">
      <c r="A24" s="28">
        <v>16</v>
      </c>
      <c r="B24" s="29" t="s">
        <v>333</v>
      </c>
      <c r="C24" s="28" t="s">
        <v>219</v>
      </c>
      <c r="D24" s="28" t="s">
        <v>129</v>
      </c>
      <c r="E24" s="28" t="s">
        <v>135</v>
      </c>
      <c r="F24" s="29" t="s">
        <v>334</v>
      </c>
      <c r="G24" s="28">
        <v>140</v>
      </c>
      <c r="H24" s="75">
        <v>91.67</v>
      </c>
      <c r="I24" s="28">
        <f t="shared" ref="I24:I31" si="1">SUM(G24:H24)</f>
        <v>231.67000000000002</v>
      </c>
      <c r="J24" s="28">
        <v>3</v>
      </c>
    </row>
    <row r="25" spans="1:10" s="28" customFormat="1" ht="13.9" customHeight="1" x14ac:dyDescent="0.25">
      <c r="A25" s="28">
        <v>17</v>
      </c>
      <c r="B25" s="29" t="s">
        <v>553</v>
      </c>
      <c r="C25" s="28" t="s">
        <v>219</v>
      </c>
      <c r="D25" s="28" t="s">
        <v>129</v>
      </c>
      <c r="E25" s="28" t="s">
        <v>128</v>
      </c>
      <c r="F25" s="29" t="s">
        <v>554</v>
      </c>
      <c r="G25" s="28">
        <v>140</v>
      </c>
      <c r="H25" s="75">
        <v>81</v>
      </c>
      <c r="I25" s="28">
        <f t="shared" si="1"/>
        <v>221</v>
      </c>
      <c r="J25" s="28">
        <v>2</v>
      </c>
    </row>
    <row r="26" spans="1:10" s="28" customFormat="1" ht="13.9" customHeight="1" x14ac:dyDescent="0.25">
      <c r="A26" s="28">
        <v>18</v>
      </c>
      <c r="B26" s="28" t="s">
        <v>213</v>
      </c>
      <c r="C26" s="28" t="s">
        <v>219</v>
      </c>
      <c r="D26" s="28" t="s">
        <v>129</v>
      </c>
      <c r="E26" s="28" t="s">
        <v>128</v>
      </c>
      <c r="F26" s="28" t="s">
        <v>743</v>
      </c>
      <c r="G26" s="28">
        <v>120</v>
      </c>
      <c r="H26" s="75">
        <v>81</v>
      </c>
      <c r="I26" s="28">
        <f t="shared" si="1"/>
        <v>201</v>
      </c>
      <c r="J26" s="28">
        <v>2</v>
      </c>
    </row>
    <row r="27" spans="1:10" s="28" customFormat="1" ht="13.9" customHeight="1" x14ac:dyDescent="0.25">
      <c r="A27" s="28">
        <v>19</v>
      </c>
      <c r="B27" s="29" t="s">
        <v>370</v>
      </c>
      <c r="C27" s="28" t="s">
        <v>699</v>
      </c>
      <c r="D27" s="28" t="s">
        <v>129</v>
      </c>
      <c r="E27" s="28" t="s">
        <v>128</v>
      </c>
      <c r="F27" s="29" t="s">
        <v>741</v>
      </c>
      <c r="G27" s="28">
        <v>40</v>
      </c>
      <c r="H27" s="75">
        <v>92</v>
      </c>
      <c r="I27" s="28">
        <f t="shared" si="1"/>
        <v>132</v>
      </c>
      <c r="J27" s="28">
        <v>3</v>
      </c>
    </row>
    <row r="28" spans="1:10" s="28" customFormat="1" ht="13.9" customHeight="1" x14ac:dyDescent="0.25">
      <c r="A28" s="28">
        <v>20</v>
      </c>
      <c r="B28" s="28" t="s">
        <v>196</v>
      </c>
      <c r="C28" s="28" t="s">
        <v>219</v>
      </c>
      <c r="D28" s="28" t="s">
        <v>129</v>
      </c>
      <c r="E28" s="28" t="s">
        <v>128</v>
      </c>
      <c r="F28" s="28" t="s">
        <v>745</v>
      </c>
      <c r="G28" s="28">
        <v>40</v>
      </c>
      <c r="H28" s="75">
        <v>88</v>
      </c>
      <c r="I28" s="28">
        <f t="shared" si="1"/>
        <v>128</v>
      </c>
      <c r="J28" s="28">
        <v>2</v>
      </c>
    </row>
    <row r="29" spans="1:10" s="28" customFormat="1" ht="13.9" customHeight="1" x14ac:dyDescent="0.25">
      <c r="A29" s="28">
        <v>21</v>
      </c>
      <c r="B29" s="29" t="s">
        <v>542</v>
      </c>
      <c r="C29" s="28" t="s">
        <v>219</v>
      </c>
      <c r="D29" s="28" t="s">
        <v>129</v>
      </c>
      <c r="E29" s="28" t="s">
        <v>128</v>
      </c>
      <c r="F29" s="29" t="s">
        <v>543</v>
      </c>
      <c r="G29" s="28">
        <v>20</v>
      </c>
      <c r="H29" s="75">
        <v>95</v>
      </c>
      <c r="I29" s="28">
        <f t="shared" si="1"/>
        <v>115</v>
      </c>
      <c r="J29" s="28">
        <v>2</v>
      </c>
    </row>
    <row r="30" spans="1:10" s="28" customFormat="1" ht="13.9" customHeight="1" x14ac:dyDescent="0.25">
      <c r="A30" s="28">
        <v>22</v>
      </c>
      <c r="B30" s="28" t="s">
        <v>273</v>
      </c>
      <c r="C30" s="28" t="s">
        <v>219</v>
      </c>
      <c r="D30" s="28" t="s">
        <v>129</v>
      </c>
      <c r="E30" s="28" t="s">
        <v>128</v>
      </c>
      <c r="F30" s="28" t="s">
        <v>274</v>
      </c>
      <c r="G30" s="28">
        <v>20</v>
      </c>
      <c r="H30" s="75">
        <v>83.33</v>
      </c>
      <c r="I30" s="28">
        <f t="shared" si="1"/>
        <v>103.33</v>
      </c>
      <c r="J30" s="28">
        <v>2</v>
      </c>
    </row>
    <row r="31" spans="1:10" s="28" customFormat="1" ht="13.9" customHeight="1" x14ac:dyDescent="0.25">
      <c r="A31" s="28">
        <v>23</v>
      </c>
      <c r="B31" s="28" t="s">
        <v>207</v>
      </c>
      <c r="C31" s="28" t="s">
        <v>699</v>
      </c>
      <c r="D31" s="28" t="s">
        <v>129</v>
      </c>
      <c r="E31" s="28" t="s">
        <v>128</v>
      </c>
      <c r="F31" s="28" t="s">
        <v>208</v>
      </c>
      <c r="H31" s="75">
        <v>91</v>
      </c>
      <c r="I31" s="28">
        <f t="shared" si="1"/>
        <v>91</v>
      </c>
      <c r="J31" s="28">
        <v>2</v>
      </c>
    </row>
    <row r="34" spans="2:11" s="24" customFormat="1" ht="45" customHeight="1" x14ac:dyDescent="0.25">
      <c r="B34" s="24" t="s">
        <v>166</v>
      </c>
      <c r="C34" s="24" t="s">
        <v>219</v>
      </c>
      <c r="D34" s="24" t="s">
        <v>129</v>
      </c>
      <c r="E34" s="24" t="s">
        <v>135</v>
      </c>
      <c r="F34" s="24" t="s">
        <v>163</v>
      </c>
      <c r="G34" s="24">
        <v>100</v>
      </c>
      <c r="H34" s="77">
        <v>60</v>
      </c>
      <c r="I34" s="24">
        <f>SUM(G34:H34)</f>
        <v>160</v>
      </c>
      <c r="J34" s="24">
        <v>1</v>
      </c>
      <c r="K34" s="56" t="s">
        <v>763</v>
      </c>
    </row>
    <row r="36" spans="2:11" s="93" customFormat="1" ht="42" customHeight="1" x14ac:dyDescent="0.25">
      <c r="B36" s="94" t="s">
        <v>508</v>
      </c>
      <c r="C36" s="93" t="s">
        <v>219</v>
      </c>
      <c r="D36" s="93" t="s">
        <v>129</v>
      </c>
      <c r="E36" s="93" t="s">
        <v>128</v>
      </c>
      <c r="F36" s="94" t="s">
        <v>507</v>
      </c>
      <c r="G36" s="93">
        <v>140</v>
      </c>
      <c r="H36" s="95">
        <v>90</v>
      </c>
      <c r="I36" s="93">
        <f t="shared" ref="I36" si="2">SUM(G36:H36)</f>
        <v>230</v>
      </c>
      <c r="J36" s="93">
        <v>2</v>
      </c>
      <c r="K36" s="107" t="s">
        <v>762</v>
      </c>
    </row>
    <row r="41" spans="2:11" s="45" customFormat="1" ht="13.9" customHeight="1" x14ac:dyDescent="0.3">
      <c r="H41" s="73"/>
    </row>
    <row r="42" spans="2:11" s="45" customFormat="1" ht="13.9" customHeight="1" x14ac:dyDescent="0.3">
      <c r="H42" s="73"/>
    </row>
    <row r="43" spans="2:11" s="45" customFormat="1" ht="13.9" customHeight="1" x14ac:dyDescent="0.25">
      <c r="H43" s="73"/>
    </row>
  </sheetData>
  <sortState ref="A19:K35">
    <sortCondition descending="1" ref="I18"/>
  </sortState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30</v>
      </c>
      <c r="B1" s="2" t="s">
        <v>111</v>
      </c>
    </row>
    <row r="2" spans="1:10" ht="37.15" customHeight="1" x14ac:dyDescent="0.25">
      <c r="A2" s="20" t="s">
        <v>17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20" customFormat="1" ht="13.9" customHeight="1" x14ac:dyDescent="0.25">
      <c r="A8" s="20">
        <v>1</v>
      </c>
      <c r="B8" s="20" t="s">
        <v>443</v>
      </c>
      <c r="C8" s="20" t="s">
        <v>219</v>
      </c>
      <c r="D8" s="20" t="s">
        <v>129</v>
      </c>
      <c r="E8" s="20" t="s">
        <v>128</v>
      </c>
      <c r="F8" s="20" t="s">
        <v>444</v>
      </c>
      <c r="G8" s="20">
        <v>175</v>
      </c>
      <c r="H8" s="62">
        <v>88.33</v>
      </c>
      <c r="I8" s="20">
        <f t="shared" ref="I8:I13" si="0">SUM(G8:H8)</f>
        <v>263.33</v>
      </c>
      <c r="J8" s="20">
        <v>1</v>
      </c>
    </row>
    <row r="9" spans="1:10" s="20" customFormat="1" ht="13.9" customHeight="1" x14ac:dyDescent="0.25">
      <c r="A9" s="31">
        <v>2</v>
      </c>
      <c r="B9" s="20" t="s">
        <v>663</v>
      </c>
      <c r="C9" s="20" t="s">
        <v>219</v>
      </c>
      <c r="D9" s="20" t="s">
        <v>129</v>
      </c>
      <c r="E9" s="20" t="s">
        <v>128</v>
      </c>
      <c r="F9" s="20" t="s">
        <v>664</v>
      </c>
      <c r="G9" s="20">
        <v>150</v>
      </c>
      <c r="H9" s="62">
        <v>92</v>
      </c>
      <c r="I9" s="20">
        <f t="shared" si="0"/>
        <v>242</v>
      </c>
      <c r="J9" s="20">
        <v>1</v>
      </c>
    </row>
    <row r="10" spans="1:10" s="46" customFormat="1" ht="13.9" customHeight="1" x14ac:dyDescent="0.25">
      <c r="A10" s="46">
        <v>3</v>
      </c>
      <c r="B10" s="21" t="s">
        <v>409</v>
      </c>
      <c r="C10" s="46" t="s">
        <v>219</v>
      </c>
      <c r="D10" s="46" t="s">
        <v>129</v>
      </c>
      <c r="E10" s="46" t="s">
        <v>128</v>
      </c>
      <c r="F10" s="21" t="s">
        <v>410</v>
      </c>
      <c r="G10" s="46">
        <v>120</v>
      </c>
      <c r="H10" s="62">
        <v>80</v>
      </c>
      <c r="I10" s="46">
        <f t="shared" si="0"/>
        <v>200</v>
      </c>
      <c r="J10" s="46">
        <v>1</v>
      </c>
    </row>
    <row r="11" spans="1:10" s="46" customFormat="1" ht="13.9" customHeight="1" x14ac:dyDescent="0.25">
      <c r="A11" s="46">
        <v>4</v>
      </c>
      <c r="B11" s="21" t="s">
        <v>329</v>
      </c>
      <c r="C11" s="46" t="s">
        <v>219</v>
      </c>
      <c r="D11" s="46" t="s">
        <v>129</v>
      </c>
      <c r="E11" s="46" t="s">
        <v>128</v>
      </c>
      <c r="F11" s="21" t="s">
        <v>330</v>
      </c>
      <c r="G11" s="21">
        <v>20</v>
      </c>
      <c r="H11" s="62">
        <v>93</v>
      </c>
      <c r="I11" s="46">
        <f t="shared" si="0"/>
        <v>113</v>
      </c>
      <c r="J11" s="46">
        <v>1</v>
      </c>
    </row>
    <row r="12" spans="1:10" s="46" customFormat="1" ht="15" x14ac:dyDescent="0.25">
      <c r="A12" s="46">
        <v>5</v>
      </c>
      <c r="B12" s="46" t="s">
        <v>578</v>
      </c>
      <c r="C12" s="46" t="s">
        <v>219</v>
      </c>
      <c r="D12" s="46" t="s">
        <v>129</v>
      </c>
      <c r="E12" s="46" t="s">
        <v>128</v>
      </c>
      <c r="F12" s="46" t="s">
        <v>596</v>
      </c>
      <c r="G12" s="46">
        <v>20</v>
      </c>
      <c r="H12" s="62">
        <v>88</v>
      </c>
      <c r="I12" s="46">
        <f t="shared" si="0"/>
        <v>108</v>
      </c>
      <c r="J12" s="46">
        <v>1</v>
      </c>
    </row>
    <row r="13" spans="1:10" s="85" customFormat="1" ht="13.9" customHeight="1" x14ac:dyDescent="0.25">
      <c r="A13" s="85">
        <v>6</v>
      </c>
      <c r="B13" s="85" t="s">
        <v>767</v>
      </c>
      <c r="C13" s="85" t="s">
        <v>701</v>
      </c>
      <c r="D13" s="85" t="s">
        <v>129</v>
      </c>
      <c r="E13" s="85" t="s">
        <v>128</v>
      </c>
      <c r="F13" s="85" t="s">
        <v>768</v>
      </c>
      <c r="G13" s="85">
        <v>20</v>
      </c>
      <c r="H13" s="61">
        <v>78</v>
      </c>
      <c r="I13" s="85">
        <f t="shared" si="0"/>
        <v>98</v>
      </c>
      <c r="J13" s="85">
        <v>1</v>
      </c>
    </row>
    <row r="16" spans="1:10" s="28" customFormat="1" ht="13.9" customHeight="1" x14ac:dyDescent="0.25">
      <c r="A16" s="28">
        <v>7</v>
      </c>
      <c r="B16" s="28" t="s">
        <v>186</v>
      </c>
      <c r="C16" s="28" t="s">
        <v>219</v>
      </c>
      <c r="D16" s="28" t="s">
        <v>129</v>
      </c>
      <c r="E16" s="28" t="s">
        <v>128</v>
      </c>
      <c r="F16" s="28" t="s">
        <v>187</v>
      </c>
      <c r="G16" s="28">
        <v>160</v>
      </c>
      <c r="H16" s="75">
        <v>80</v>
      </c>
      <c r="I16" s="28">
        <f t="shared" ref="I16:I22" si="1">SUM(G16:H16)</f>
        <v>240</v>
      </c>
      <c r="J16" s="28">
        <v>2</v>
      </c>
    </row>
    <row r="17" spans="1:10" s="28" customFormat="1" ht="13.9" customHeight="1" x14ac:dyDescent="0.25">
      <c r="A17" s="28">
        <v>8</v>
      </c>
      <c r="B17" s="28" t="s">
        <v>539</v>
      </c>
      <c r="C17" s="28" t="s">
        <v>219</v>
      </c>
      <c r="D17" s="28" t="s">
        <v>129</v>
      </c>
      <c r="E17" s="28" t="s">
        <v>128</v>
      </c>
      <c r="F17" s="28" t="s">
        <v>540</v>
      </c>
      <c r="G17" s="28">
        <v>140</v>
      </c>
      <c r="H17" s="75">
        <v>97</v>
      </c>
      <c r="I17" s="28">
        <f t="shared" si="1"/>
        <v>237</v>
      </c>
      <c r="J17" s="28">
        <v>2</v>
      </c>
    </row>
    <row r="18" spans="1:10" s="28" customFormat="1" ht="15" x14ac:dyDescent="0.25">
      <c r="A18" s="28">
        <v>9</v>
      </c>
      <c r="B18" s="28" t="s">
        <v>180</v>
      </c>
      <c r="C18" s="28" t="s">
        <v>219</v>
      </c>
      <c r="D18" s="28" t="s">
        <v>129</v>
      </c>
      <c r="E18" s="28" t="s">
        <v>128</v>
      </c>
      <c r="F18" s="28" t="s">
        <v>181</v>
      </c>
      <c r="G18" s="28">
        <v>140</v>
      </c>
      <c r="H18" s="75">
        <v>86.67</v>
      </c>
      <c r="I18" s="28">
        <f t="shared" si="1"/>
        <v>226.67000000000002</v>
      </c>
      <c r="J18" s="28">
        <v>2</v>
      </c>
    </row>
    <row r="19" spans="1:10" s="28" customFormat="1" ht="13.9" customHeight="1" x14ac:dyDescent="0.25">
      <c r="A19" s="28">
        <v>10</v>
      </c>
      <c r="B19" s="28" t="s">
        <v>205</v>
      </c>
      <c r="C19" s="28" t="s">
        <v>219</v>
      </c>
      <c r="D19" s="28" t="s">
        <v>129</v>
      </c>
      <c r="E19" s="28" t="s">
        <v>135</v>
      </c>
      <c r="F19" s="28" t="s">
        <v>206</v>
      </c>
      <c r="G19" s="28">
        <v>140</v>
      </c>
      <c r="H19" s="75">
        <v>85</v>
      </c>
      <c r="I19" s="28">
        <f t="shared" si="1"/>
        <v>225</v>
      </c>
      <c r="J19" s="28">
        <v>3</v>
      </c>
    </row>
    <row r="20" spans="1:10" s="28" customFormat="1" ht="13.9" customHeight="1" x14ac:dyDescent="0.25">
      <c r="A20" s="28">
        <v>11</v>
      </c>
      <c r="B20" s="28" t="s">
        <v>587</v>
      </c>
      <c r="C20" s="28" t="s">
        <v>219</v>
      </c>
      <c r="D20" s="28" t="s">
        <v>129</v>
      </c>
      <c r="E20" s="28" t="s">
        <v>128</v>
      </c>
      <c r="F20" s="28" t="s">
        <v>589</v>
      </c>
      <c r="G20" s="28">
        <v>120</v>
      </c>
      <c r="H20" s="75">
        <v>93</v>
      </c>
      <c r="I20" s="28">
        <f t="shared" si="1"/>
        <v>213</v>
      </c>
      <c r="J20" s="28">
        <v>2</v>
      </c>
    </row>
    <row r="21" spans="1:10" s="28" customFormat="1" ht="13.9" customHeight="1" x14ac:dyDescent="0.25">
      <c r="A21" s="28">
        <v>12</v>
      </c>
      <c r="B21" s="28" t="s">
        <v>214</v>
      </c>
      <c r="C21" s="28" t="s">
        <v>219</v>
      </c>
      <c r="D21" s="28" t="s">
        <v>129</v>
      </c>
      <c r="E21" s="28" t="s">
        <v>128</v>
      </c>
      <c r="F21" s="28" t="s">
        <v>215</v>
      </c>
      <c r="G21" s="28">
        <v>40</v>
      </c>
      <c r="H21" s="75">
        <v>100</v>
      </c>
      <c r="I21" s="28">
        <f t="shared" si="1"/>
        <v>140</v>
      </c>
      <c r="J21" s="28">
        <v>2</v>
      </c>
    </row>
    <row r="22" spans="1:10" s="28" customFormat="1" ht="13.9" customHeight="1" x14ac:dyDescent="0.25">
      <c r="A22" s="28">
        <v>13</v>
      </c>
      <c r="B22" s="29" t="s">
        <v>694</v>
      </c>
      <c r="C22" s="28" t="s">
        <v>701</v>
      </c>
      <c r="D22" s="28" t="s">
        <v>129</v>
      </c>
      <c r="E22" s="28" t="s">
        <v>128</v>
      </c>
      <c r="F22" s="28" t="s">
        <v>128</v>
      </c>
      <c r="H22" s="75">
        <v>90</v>
      </c>
      <c r="I22" s="28">
        <f t="shared" si="1"/>
        <v>90</v>
      </c>
      <c r="J22" s="28">
        <v>1</v>
      </c>
    </row>
    <row r="24" spans="1:10" s="34" customFormat="1" ht="13.9" customHeight="1" x14ac:dyDescent="0.25">
      <c r="A24" s="34">
        <v>14</v>
      </c>
      <c r="B24" s="34" t="s">
        <v>305</v>
      </c>
      <c r="C24" s="34" t="s">
        <v>699</v>
      </c>
      <c r="D24" s="34" t="s">
        <v>129</v>
      </c>
      <c r="E24" s="34" t="s">
        <v>128</v>
      </c>
      <c r="F24" s="34" t="s">
        <v>306</v>
      </c>
      <c r="H24" s="76">
        <v>85</v>
      </c>
      <c r="I24" s="34">
        <f t="shared" ref="I24" si="2">SUM(G24:H24)</f>
        <v>85</v>
      </c>
      <c r="J24" s="34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zoomScale="81" zoomScaleNormal="81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1" ht="42" customHeight="1" x14ac:dyDescent="0.25">
      <c r="A1" s="2" t="s">
        <v>31</v>
      </c>
      <c r="B1" s="2" t="s">
        <v>112</v>
      </c>
    </row>
    <row r="2" spans="1:11" ht="37.15" customHeight="1" x14ac:dyDescent="0.25">
      <c r="A2" s="20" t="s">
        <v>751</v>
      </c>
      <c r="C2" s="67" t="s">
        <v>769</v>
      </c>
    </row>
    <row r="3" spans="1:11" ht="30.6" customHeight="1" x14ac:dyDescent="0.25">
      <c r="C3" s="68" t="s">
        <v>762</v>
      </c>
    </row>
    <row r="4" spans="1:11" ht="36" customHeight="1" x14ac:dyDescent="0.25">
      <c r="C4" s="69" t="s">
        <v>770</v>
      </c>
    </row>
    <row r="5" spans="1:11" ht="41.45" customHeight="1" x14ac:dyDescent="0.25">
      <c r="C5" s="28" t="s">
        <v>771</v>
      </c>
    </row>
    <row r="7" spans="1:11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  <c r="K7" s="63" t="s">
        <v>764</v>
      </c>
    </row>
    <row r="8" spans="1:11" s="20" customFormat="1" ht="13.9" customHeight="1" x14ac:dyDescent="0.25">
      <c r="A8" s="20">
        <v>1</v>
      </c>
      <c r="B8" s="21" t="s">
        <v>408</v>
      </c>
      <c r="C8" s="20" t="s">
        <v>219</v>
      </c>
      <c r="D8" s="20" t="s">
        <v>129</v>
      </c>
      <c r="E8" s="20" t="s">
        <v>128</v>
      </c>
      <c r="F8" s="21" t="s">
        <v>738</v>
      </c>
      <c r="G8" s="20">
        <v>160</v>
      </c>
      <c r="H8" s="62">
        <v>90</v>
      </c>
      <c r="I8" s="20">
        <f t="shared" ref="I8:I18" si="0">SUM(G8:H8)</f>
        <v>250</v>
      </c>
      <c r="J8" s="20">
        <v>1</v>
      </c>
    </row>
    <row r="9" spans="1:11" s="48" customFormat="1" ht="13.9" customHeight="1" x14ac:dyDescent="0.25">
      <c r="A9" s="55">
        <v>2</v>
      </c>
      <c r="B9" s="48" t="s">
        <v>593</v>
      </c>
      <c r="C9" s="120" t="s">
        <v>219</v>
      </c>
      <c r="D9" s="48" t="s">
        <v>129</v>
      </c>
      <c r="E9" s="48" t="s">
        <v>128</v>
      </c>
      <c r="F9" s="48" t="s">
        <v>594</v>
      </c>
      <c r="G9" s="48">
        <v>140</v>
      </c>
      <c r="H9" s="62">
        <v>86.67</v>
      </c>
      <c r="I9" s="48">
        <f t="shared" si="0"/>
        <v>226.67000000000002</v>
      </c>
      <c r="J9" s="48">
        <v>1</v>
      </c>
    </row>
    <row r="10" spans="1:11" s="48" customFormat="1" ht="13.9" customHeight="1" x14ac:dyDescent="0.25">
      <c r="A10" s="113">
        <v>3</v>
      </c>
      <c r="B10" s="48" t="s">
        <v>468</v>
      </c>
      <c r="C10" s="48" t="s">
        <v>219</v>
      </c>
      <c r="D10" s="48" t="s">
        <v>129</v>
      </c>
      <c r="E10" s="48" t="s">
        <v>128</v>
      </c>
      <c r="F10" s="48" t="s">
        <v>469</v>
      </c>
      <c r="G10" s="48">
        <v>140</v>
      </c>
      <c r="H10" s="62">
        <v>78</v>
      </c>
      <c r="I10" s="48">
        <f t="shared" si="0"/>
        <v>218</v>
      </c>
      <c r="J10" s="48">
        <v>1</v>
      </c>
    </row>
    <row r="11" spans="1:11" s="20" customFormat="1" ht="13.9" customHeight="1" x14ac:dyDescent="0.25">
      <c r="A11" s="113">
        <v>4</v>
      </c>
      <c r="B11" s="20" t="s">
        <v>190</v>
      </c>
      <c r="C11" s="20" t="s">
        <v>219</v>
      </c>
      <c r="D11" s="20" t="s">
        <v>129</v>
      </c>
      <c r="E11" s="20" t="s">
        <v>128</v>
      </c>
      <c r="F11" s="20" t="s">
        <v>191</v>
      </c>
      <c r="G11" s="20">
        <v>120</v>
      </c>
      <c r="H11" s="62">
        <v>90</v>
      </c>
      <c r="I11" s="20">
        <f t="shared" si="0"/>
        <v>210</v>
      </c>
      <c r="J11" s="20">
        <v>1</v>
      </c>
    </row>
    <row r="12" spans="1:11" s="20" customFormat="1" ht="13.9" customHeight="1" x14ac:dyDescent="0.25">
      <c r="A12" s="113">
        <v>5</v>
      </c>
      <c r="B12" s="21" t="s">
        <v>366</v>
      </c>
      <c r="C12" s="20" t="s">
        <v>219</v>
      </c>
      <c r="D12" s="20" t="s">
        <v>129</v>
      </c>
      <c r="E12" s="20" t="s">
        <v>128</v>
      </c>
      <c r="F12" s="21" t="s">
        <v>367</v>
      </c>
      <c r="G12" s="20">
        <v>120</v>
      </c>
      <c r="H12" s="62">
        <v>83</v>
      </c>
      <c r="I12" s="20">
        <f t="shared" si="0"/>
        <v>203</v>
      </c>
      <c r="J12" s="20">
        <v>1</v>
      </c>
    </row>
    <row r="13" spans="1:11" s="20" customFormat="1" ht="13.9" customHeight="1" x14ac:dyDescent="0.25">
      <c r="A13" s="113">
        <v>6</v>
      </c>
      <c r="B13" s="20" t="s">
        <v>209</v>
      </c>
      <c r="C13" s="20" t="s">
        <v>219</v>
      </c>
      <c r="D13" s="20" t="s">
        <v>129</v>
      </c>
      <c r="E13" s="20" t="s">
        <v>128</v>
      </c>
      <c r="F13" s="20" t="s">
        <v>210</v>
      </c>
      <c r="G13" s="20">
        <v>40</v>
      </c>
      <c r="H13" s="62">
        <v>96</v>
      </c>
      <c r="I13" s="20">
        <f t="shared" si="0"/>
        <v>136</v>
      </c>
      <c r="J13" s="20">
        <v>1</v>
      </c>
    </row>
    <row r="14" spans="1:11" s="20" customFormat="1" ht="13.9" customHeight="1" x14ac:dyDescent="0.25">
      <c r="A14" s="113">
        <v>7</v>
      </c>
      <c r="B14" s="20" t="s">
        <v>591</v>
      </c>
      <c r="C14" s="20" t="s">
        <v>219</v>
      </c>
      <c r="D14" s="20" t="s">
        <v>129</v>
      </c>
      <c r="E14" s="20" t="s">
        <v>128</v>
      </c>
      <c r="F14" s="20" t="s">
        <v>592</v>
      </c>
      <c r="G14" s="20">
        <v>20</v>
      </c>
      <c r="H14" s="62">
        <v>91</v>
      </c>
      <c r="I14" s="20">
        <f t="shared" si="0"/>
        <v>111</v>
      </c>
      <c r="J14" s="20">
        <v>1</v>
      </c>
    </row>
    <row r="15" spans="1:11" s="48" customFormat="1" ht="13.9" customHeight="1" x14ac:dyDescent="0.25">
      <c r="A15" s="113">
        <v>8</v>
      </c>
      <c r="B15" s="21" t="s">
        <v>173</v>
      </c>
      <c r="C15" s="48" t="s">
        <v>219</v>
      </c>
      <c r="D15" s="48" t="s">
        <v>129</v>
      </c>
      <c r="E15" s="48" t="s">
        <v>128</v>
      </c>
      <c r="F15" s="21" t="s">
        <v>168</v>
      </c>
      <c r="G15" s="48">
        <v>20</v>
      </c>
      <c r="H15" s="62">
        <v>87</v>
      </c>
      <c r="I15" s="48">
        <f t="shared" si="0"/>
        <v>107</v>
      </c>
      <c r="J15" s="48">
        <v>1</v>
      </c>
    </row>
    <row r="16" spans="1:11" s="106" customFormat="1" ht="13.9" customHeight="1" x14ac:dyDescent="0.25">
      <c r="A16" s="113">
        <v>10</v>
      </c>
      <c r="B16" s="21" t="s">
        <v>177</v>
      </c>
      <c r="C16" s="106" t="s">
        <v>219</v>
      </c>
      <c r="D16" s="106" t="s">
        <v>129</v>
      </c>
      <c r="E16" s="106" t="s">
        <v>128</v>
      </c>
      <c r="F16" s="21" t="s">
        <v>172</v>
      </c>
      <c r="H16" s="62">
        <v>95</v>
      </c>
      <c r="I16" s="106">
        <f>SUM(G16:H16)</f>
        <v>95</v>
      </c>
      <c r="J16" s="106">
        <v>2</v>
      </c>
    </row>
    <row r="17" spans="1:10" s="48" customFormat="1" ht="13.9" customHeight="1" x14ac:dyDescent="0.25">
      <c r="A17" s="113">
        <v>11</v>
      </c>
      <c r="B17" s="21" t="s">
        <v>176</v>
      </c>
      <c r="C17" s="48" t="s">
        <v>219</v>
      </c>
      <c r="D17" s="48" t="s">
        <v>129</v>
      </c>
      <c r="E17" s="48" t="s">
        <v>128</v>
      </c>
      <c r="F17" s="21" t="s">
        <v>171</v>
      </c>
      <c r="H17" s="62">
        <v>92</v>
      </c>
      <c r="I17" s="48">
        <f t="shared" si="0"/>
        <v>92</v>
      </c>
      <c r="J17" s="48">
        <v>1</v>
      </c>
    </row>
    <row r="18" spans="1:10" s="48" customFormat="1" ht="13.9" customHeight="1" x14ac:dyDescent="0.25">
      <c r="A18" s="113">
        <v>12</v>
      </c>
      <c r="B18" s="48" t="s">
        <v>207</v>
      </c>
      <c r="C18" s="48" t="s">
        <v>219</v>
      </c>
      <c r="D18" s="48" t="s">
        <v>129</v>
      </c>
      <c r="E18" s="48" t="s">
        <v>128</v>
      </c>
      <c r="F18" s="48" t="s">
        <v>208</v>
      </c>
      <c r="H18" s="62">
        <v>91</v>
      </c>
      <c r="I18" s="48">
        <f t="shared" si="0"/>
        <v>91</v>
      </c>
      <c r="J18" s="48">
        <v>1</v>
      </c>
    </row>
    <row r="19" spans="1:10" s="109" customFormat="1" ht="13.9" customHeight="1" x14ac:dyDescent="0.25">
      <c r="A19" s="113">
        <v>13</v>
      </c>
      <c r="B19" s="21" t="s">
        <v>694</v>
      </c>
      <c r="C19" s="109" t="s">
        <v>701</v>
      </c>
      <c r="D19" s="109" t="s">
        <v>129</v>
      </c>
      <c r="E19" s="109" t="s">
        <v>128</v>
      </c>
      <c r="F19" s="109" t="s">
        <v>128</v>
      </c>
      <c r="H19" s="62">
        <v>90</v>
      </c>
      <c r="I19" s="109">
        <f>SUM(G19:H19)</f>
        <v>90</v>
      </c>
      <c r="J19" s="109">
        <v>2</v>
      </c>
    </row>
    <row r="20" spans="1:10" s="113" customFormat="1" ht="13.9" customHeight="1" x14ac:dyDescent="0.25">
      <c r="A20" s="113">
        <v>14</v>
      </c>
      <c r="B20" s="21" t="s">
        <v>500</v>
      </c>
      <c r="C20" s="113" t="s">
        <v>219</v>
      </c>
      <c r="D20" s="113" t="s">
        <v>129</v>
      </c>
      <c r="E20" s="113" t="s">
        <v>128</v>
      </c>
      <c r="F20" s="21" t="s">
        <v>501</v>
      </c>
      <c r="H20" s="62">
        <v>82</v>
      </c>
      <c r="I20" s="113">
        <f>SUM(G20:H20)</f>
        <v>82</v>
      </c>
      <c r="J20" s="113">
        <v>2</v>
      </c>
    </row>
    <row r="21" spans="1:10" s="113" customFormat="1" ht="13.9" customHeight="1" x14ac:dyDescent="0.25">
      <c r="A21" s="113">
        <v>15</v>
      </c>
      <c r="B21" s="21" t="s">
        <v>198</v>
      </c>
      <c r="C21" s="113" t="s">
        <v>219</v>
      </c>
      <c r="D21" s="113" t="s">
        <v>129</v>
      </c>
      <c r="E21" s="113" t="s">
        <v>128</v>
      </c>
      <c r="F21" s="113" t="s">
        <v>199</v>
      </c>
      <c r="H21" s="62">
        <v>80</v>
      </c>
      <c r="I21" s="113">
        <f>SUM(G21:H21)</f>
        <v>80</v>
      </c>
      <c r="J21" s="113">
        <v>2</v>
      </c>
    </row>
    <row r="22" spans="1:10" s="7" customFormat="1" ht="13.9" customHeight="1" x14ac:dyDescent="0.3">
      <c r="B22" s="4"/>
      <c r="H22" s="60"/>
    </row>
    <row r="23" spans="1:10" s="28" customFormat="1" ht="13.9" customHeight="1" x14ac:dyDescent="0.25">
      <c r="A23" s="28">
        <v>16</v>
      </c>
      <c r="B23" s="28" t="s">
        <v>443</v>
      </c>
      <c r="C23" s="28" t="s">
        <v>219</v>
      </c>
      <c r="D23" s="28" t="s">
        <v>129</v>
      </c>
      <c r="E23" s="28" t="s">
        <v>128</v>
      </c>
      <c r="F23" s="28" t="s">
        <v>444</v>
      </c>
      <c r="G23" s="28">
        <v>175</v>
      </c>
      <c r="H23" s="75">
        <v>88.33</v>
      </c>
      <c r="I23" s="28">
        <f t="shared" ref="I23:I41" si="1">SUM(G23:H23)</f>
        <v>263.33</v>
      </c>
      <c r="J23" s="28">
        <v>2</v>
      </c>
    </row>
    <row r="24" spans="1:10" s="28" customFormat="1" ht="13.9" customHeight="1" x14ac:dyDescent="0.25">
      <c r="A24" s="28">
        <v>17</v>
      </c>
      <c r="B24" s="28" t="s">
        <v>663</v>
      </c>
      <c r="C24" s="28" t="s">
        <v>219</v>
      </c>
      <c r="D24" s="28" t="s">
        <v>129</v>
      </c>
      <c r="E24" s="28" t="s">
        <v>128</v>
      </c>
      <c r="F24" s="28" t="s">
        <v>664</v>
      </c>
      <c r="G24" s="28">
        <v>150</v>
      </c>
      <c r="H24" s="75">
        <v>92</v>
      </c>
      <c r="I24" s="28">
        <f t="shared" si="1"/>
        <v>242</v>
      </c>
      <c r="J24" s="28">
        <v>2</v>
      </c>
    </row>
    <row r="25" spans="1:10" s="28" customFormat="1" ht="13.9" customHeight="1" x14ac:dyDescent="0.25">
      <c r="A25" s="28">
        <v>18</v>
      </c>
      <c r="B25" s="28" t="s">
        <v>486</v>
      </c>
      <c r="C25" s="28" t="s">
        <v>219</v>
      </c>
      <c r="D25" s="28" t="s">
        <v>129</v>
      </c>
      <c r="E25" s="28" t="s">
        <v>128</v>
      </c>
      <c r="F25" s="28" t="s">
        <v>485</v>
      </c>
      <c r="G25" s="28">
        <v>140</v>
      </c>
      <c r="H25" s="75">
        <v>100</v>
      </c>
      <c r="I25" s="28">
        <f t="shared" si="1"/>
        <v>240</v>
      </c>
      <c r="J25" s="28">
        <v>3</v>
      </c>
    </row>
    <row r="26" spans="1:10" s="28" customFormat="1" ht="13.9" customHeight="1" x14ac:dyDescent="0.25">
      <c r="A26" s="28">
        <v>19</v>
      </c>
      <c r="B26" s="29" t="s">
        <v>508</v>
      </c>
      <c r="C26" s="28" t="s">
        <v>219</v>
      </c>
      <c r="D26" s="28" t="s">
        <v>129</v>
      </c>
      <c r="E26" s="28" t="s">
        <v>128</v>
      </c>
      <c r="F26" s="29" t="s">
        <v>507</v>
      </c>
      <c r="G26" s="28">
        <v>140</v>
      </c>
      <c r="H26" s="75">
        <v>90</v>
      </c>
      <c r="I26" s="28">
        <f t="shared" si="1"/>
        <v>230</v>
      </c>
      <c r="J26" s="28">
        <v>2</v>
      </c>
    </row>
    <row r="27" spans="1:10" s="28" customFormat="1" ht="13.9" customHeight="1" x14ac:dyDescent="0.25">
      <c r="A27" s="28">
        <v>20</v>
      </c>
      <c r="B27" s="28" t="s">
        <v>202</v>
      </c>
      <c r="C27" s="28" t="s">
        <v>219</v>
      </c>
      <c r="D27" s="28" t="s">
        <v>129</v>
      </c>
      <c r="E27" s="28" t="s">
        <v>128</v>
      </c>
      <c r="F27" s="28" t="s">
        <v>739</v>
      </c>
      <c r="G27" s="28">
        <v>140</v>
      </c>
      <c r="H27" s="75">
        <v>86</v>
      </c>
      <c r="I27" s="28">
        <f t="shared" si="1"/>
        <v>226</v>
      </c>
      <c r="J27" s="28">
        <v>2</v>
      </c>
    </row>
    <row r="28" spans="1:10" s="28" customFormat="1" ht="13.9" customHeight="1" x14ac:dyDescent="0.25">
      <c r="A28" s="28">
        <v>21</v>
      </c>
      <c r="B28" s="28" t="s">
        <v>200</v>
      </c>
      <c r="C28" s="28" t="s">
        <v>219</v>
      </c>
      <c r="D28" s="28" t="s">
        <v>129</v>
      </c>
      <c r="E28" s="28" t="s">
        <v>128</v>
      </c>
      <c r="F28" s="28" t="s">
        <v>201</v>
      </c>
      <c r="G28" s="28">
        <v>75</v>
      </c>
      <c r="H28" s="75">
        <v>93</v>
      </c>
      <c r="I28" s="28">
        <f t="shared" si="1"/>
        <v>168</v>
      </c>
      <c r="J28" s="28">
        <v>3</v>
      </c>
    </row>
    <row r="29" spans="1:10" s="28" customFormat="1" ht="13.9" customHeight="1" x14ac:dyDescent="0.25">
      <c r="A29" s="28">
        <v>22</v>
      </c>
      <c r="B29" s="29" t="s">
        <v>676</v>
      </c>
      <c r="C29" s="28" t="s">
        <v>219</v>
      </c>
      <c r="D29" s="28" t="s">
        <v>129</v>
      </c>
      <c r="E29" s="28" t="s">
        <v>128</v>
      </c>
      <c r="F29" s="29" t="s">
        <v>675</v>
      </c>
      <c r="G29" s="28">
        <v>40</v>
      </c>
      <c r="H29" s="75">
        <v>100</v>
      </c>
      <c r="I29" s="28">
        <f t="shared" si="1"/>
        <v>140</v>
      </c>
      <c r="J29" s="28">
        <v>3</v>
      </c>
    </row>
    <row r="30" spans="1:10" s="28" customFormat="1" ht="13.9" customHeight="1" x14ac:dyDescent="0.25">
      <c r="A30" s="28">
        <v>23</v>
      </c>
      <c r="B30" s="28" t="s">
        <v>194</v>
      </c>
      <c r="C30" s="28" t="s">
        <v>219</v>
      </c>
      <c r="D30" s="28" t="s">
        <v>129</v>
      </c>
      <c r="E30" s="28" t="s">
        <v>128</v>
      </c>
      <c r="F30" s="28" t="s">
        <v>195</v>
      </c>
      <c r="G30" s="28">
        <v>60</v>
      </c>
      <c r="H30" s="75">
        <v>77</v>
      </c>
      <c r="I30" s="28">
        <f t="shared" si="1"/>
        <v>137</v>
      </c>
      <c r="J30" s="28">
        <v>2</v>
      </c>
    </row>
    <row r="31" spans="1:10" s="28" customFormat="1" ht="13.9" customHeight="1" x14ac:dyDescent="0.25">
      <c r="A31" s="28">
        <v>24</v>
      </c>
      <c r="B31" s="29" t="s">
        <v>266</v>
      </c>
      <c r="C31" s="28" t="s">
        <v>219</v>
      </c>
      <c r="D31" s="28" t="s">
        <v>129</v>
      </c>
      <c r="E31" s="28" t="s">
        <v>128</v>
      </c>
      <c r="F31" s="29" t="s">
        <v>267</v>
      </c>
      <c r="G31" s="28">
        <v>40</v>
      </c>
      <c r="H31" s="75">
        <v>73.33</v>
      </c>
      <c r="I31" s="28">
        <f t="shared" si="1"/>
        <v>113.33</v>
      </c>
      <c r="J31" s="28">
        <v>3</v>
      </c>
    </row>
    <row r="32" spans="1:10" s="28" customFormat="1" ht="13.9" customHeight="1" x14ac:dyDescent="0.25">
      <c r="A32" s="28">
        <v>25</v>
      </c>
      <c r="B32" s="28" t="s">
        <v>317</v>
      </c>
      <c r="C32" s="28" t="s">
        <v>219</v>
      </c>
      <c r="D32" s="28" t="s">
        <v>129</v>
      </c>
      <c r="E32" s="28" t="s">
        <v>128</v>
      </c>
      <c r="F32" s="28" t="s">
        <v>318</v>
      </c>
      <c r="G32" s="28">
        <v>20</v>
      </c>
      <c r="H32" s="75">
        <v>93</v>
      </c>
      <c r="I32" s="28">
        <f t="shared" si="1"/>
        <v>113</v>
      </c>
      <c r="J32" s="28">
        <v>2</v>
      </c>
    </row>
    <row r="33" spans="1:10" s="28" customFormat="1" ht="13.9" customHeight="1" x14ac:dyDescent="0.25">
      <c r="A33" s="28">
        <v>26</v>
      </c>
      <c r="B33" s="28" t="s">
        <v>478</v>
      </c>
      <c r="C33" s="28" t="s">
        <v>219</v>
      </c>
      <c r="D33" s="28" t="s">
        <v>129</v>
      </c>
      <c r="E33" s="28" t="s">
        <v>128</v>
      </c>
      <c r="F33" s="28" t="s">
        <v>479</v>
      </c>
      <c r="G33" s="28">
        <v>20</v>
      </c>
      <c r="H33" s="75">
        <v>90</v>
      </c>
      <c r="I33" s="28">
        <f t="shared" si="1"/>
        <v>110</v>
      </c>
      <c r="J33" s="28">
        <v>3</v>
      </c>
    </row>
    <row r="34" spans="1:10" s="28" customFormat="1" ht="13.9" customHeight="1" x14ac:dyDescent="0.25">
      <c r="A34" s="28">
        <v>27</v>
      </c>
      <c r="B34" s="28" t="s">
        <v>557</v>
      </c>
      <c r="C34" s="28" t="s">
        <v>219</v>
      </c>
      <c r="D34" s="28" t="s">
        <v>129</v>
      </c>
      <c r="E34" s="28" t="s">
        <v>128</v>
      </c>
      <c r="F34" s="28" t="s">
        <v>596</v>
      </c>
      <c r="G34" s="28">
        <v>20</v>
      </c>
      <c r="H34" s="75">
        <v>88</v>
      </c>
      <c r="I34" s="28">
        <f t="shared" si="1"/>
        <v>108</v>
      </c>
      <c r="J34" s="28">
        <v>2</v>
      </c>
    </row>
    <row r="35" spans="1:10" s="28" customFormat="1" ht="13.9" customHeight="1" x14ac:dyDescent="0.25">
      <c r="A35" s="28">
        <v>28</v>
      </c>
      <c r="B35" s="29" t="s">
        <v>492</v>
      </c>
      <c r="C35" s="28" t="s">
        <v>219</v>
      </c>
      <c r="D35" s="28" t="s">
        <v>129</v>
      </c>
      <c r="E35" s="28" t="s">
        <v>128</v>
      </c>
      <c r="F35" s="29" t="s">
        <v>493</v>
      </c>
      <c r="G35" s="28">
        <v>20</v>
      </c>
      <c r="H35" s="75">
        <v>86</v>
      </c>
      <c r="I35" s="28">
        <f t="shared" si="1"/>
        <v>106</v>
      </c>
      <c r="J35" s="28">
        <v>2</v>
      </c>
    </row>
    <row r="36" spans="1:10" s="28" customFormat="1" ht="13.9" customHeight="1" x14ac:dyDescent="0.25">
      <c r="A36" s="28">
        <v>29</v>
      </c>
      <c r="B36" s="28" t="s">
        <v>161</v>
      </c>
      <c r="C36" s="28" t="s">
        <v>219</v>
      </c>
      <c r="D36" s="28" t="s">
        <v>129</v>
      </c>
      <c r="E36" s="28" t="s">
        <v>128</v>
      </c>
      <c r="F36" s="28" t="s">
        <v>160</v>
      </c>
      <c r="G36" s="28">
        <v>20</v>
      </c>
      <c r="H36" s="75">
        <v>85</v>
      </c>
      <c r="I36" s="28">
        <f t="shared" si="1"/>
        <v>105</v>
      </c>
      <c r="J36" s="28">
        <v>2</v>
      </c>
    </row>
    <row r="37" spans="1:10" s="28" customFormat="1" ht="13.9" customHeight="1" x14ac:dyDescent="0.25">
      <c r="A37" s="28">
        <v>30</v>
      </c>
      <c r="B37" s="28" t="s">
        <v>767</v>
      </c>
      <c r="C37" s="28" t="s">
        <v>701</v>
      </c>
      <c r="D37" s="28" t="s">
        <v>129</v>
      </c>
      <c r="E37" s="28" t="s">
        <v>128</v>
      </c>
      <c r="F37" s="28" t="s">
        <v>768</v>
      </c>
      <c r="G37" s="28">
        <v>20</v>
      </c>
      <c r="H37" s="64">
        <v>78</v>
      </c>
      <c r="I37" s="28">
        <f t="shared" si="1"/>
        <v>98</v>
      </c>
      <c r="J37" s="28">
        <v>2</v>
      </c>
    </row>
    <row r="38" spans="1:10" s="28" customFormat="1" ht="13.9" customHeight="1" x14ac:dyDescent="0.25">
      <c r="A38" s="28">
        <v>31</v>
      </c>
      <c r="B38" s="28" t="s">
        <v>311</v>
      </c>
      <c r="C38" s="28" t="s">
        <v>219</v>
      </c>
      <c r="D38" s="28" t="s">
        <v>129</v>
      </c>
      <c r="E38" s="28" t="s">
        <v>128</v>
      </c>
      <c r="F38" s="28" t="s">
        <v>312</v>
      </c>
      <c r="G38" s="28">
        <v>20</v>
      </c>
      <c r="H38" s="75">
        <v>78</v>
      </c>
      <c r="I38" s="28">
        <f t="shared" si="1"/>
        <v>98</v>
      </c>
      <c r="J38" s="28">
        <v>2</v>
      </c>
    </row>
    <row r="39" spans="1:10" s="28" customFormat="1" ht="14.45" customHeight="1" x14ac:dyDescent="0.25">
      <c r="A39" s="28">
        <v>32</v>
      </c>
      <c r="B39" s="29" t="s">
        <v>674</v>
      </c>
      <c r="C39" s="28" t="s">
        <v>701</v>
      </c>
      <c r="D39" s="28" t="s">
        <v>129</v>
      </c>
      <c r="E39" s="28" t="s">
        <v>128</v>
      </c>
      <c r="F39" s="29" t="s">
        <v>673</v>
      </c>
      <c r="H39" s="64">
        <v>96</v>
      </c>
      <c r="I39" s="28">
        <f t="shared" si="1"/>
        <v>96</v>
      </c>
      <c r="J39" s="28">
        <v>3</v>
      </c>
    </row>
    <row r="40" spans="1:10" s="28" customFormat="1" ht="13.9" customHeight="1" x14ac:dyDescent="0.25">
      <c r="A40" s="28">
        <v>33</v>
      </c>
      <c r="B40" s="28" t="s">
        <v>197</v>
      </c>
      <c r="C40" s="28" t="s">
        <v>219</v>
      </c>
      <c r="D40" s="28" t="s">
        <v>129</v>
      </c>
      <c r="E40" s="28" t="s">
        <v>128</v>
      </c>
      <c r="F40" s="28" t="s">
        <v>746</v>
      </c>
      <c r="H40" s="75">
        <v>95</v>
      </c>
      <c r="I40" s="28">
        <f t="shared" si="1"/>
        <v>95</v>
      </c>
      <c r="J40" s="28">
        <v>2</v>
      </c>
    </row>
    <row r="41" spans="1:10" s="28" customFormat="1" ht="13.9" customHeight="1" x14ac:dyDescent="0.25">
      <c r="A41" s="28">
        <v>34</v>
      </c>
      <c r="B41" s="28" t="s">
        <v>777</v>
      </c>
      <c r="C41" s="28" t="s">
        <v>219</v>
      </c>
      <c r="D41" s="28" t="s">
        <v>129</v>
      </c>
      <c r="E41" s="28" t="s">
        <v>128</v>
      </c>
      <c r="F41" s="28" t="s">
        <v>778</v>
      </c>
      <c r="G41" s="28">
        <v>20</v>
      </c>
      <c r="H41" s="64">
        <v>73</v>
      </c>
      <c r="I41" s="28">
        <f t="shared" si="1"/>
        <v>93</v>
      </c>
      <c r="J41" s="28">
        <v>2</v>
      </c>
    </row>
    <row r="42" spans="1:10" s="7" customFormat="1" ht="13.9" customHeight="1" x14ac:dyDescent="0.3">
      <c r="H42" s="60"/>
    </row>
    <row r="44" spans="1:10" s="34" customFormat="1" ht="13.9" customHeight="1" x14ac:dyDescent="0.25">
      <c r="B44" s="35" t="s">
        <v>259</v>
      </c>
      <c r="C44" s="34" t="s">
        <v>219</v>
      </c>
      <c r="D44" s="34" t="s">
        <v>129</v>
      </c>
      <c r="E44" s="34" t="s">
        <v>128</v>
      </c>
      <c r="F44" s="35" t="s">
        <v>260</v>
      </c>
      <c r="H44" s="76">
        <v>71</v>
      </c>
      <c r="I44" s="34">
        <f t="shared" ref="I44" si="2">SUM(G44:H44)</f>
        <v>71</v>
      </c>
      <c r="J44" s="34">
        <v>3</v>
      </c>
    </row>
    <row r="46" spans="1:10" s="40" customFormat="1" ht="13.9" customHeight="1" x14ac:dyDescent="0.25">
      <c r="B46" s="124" t="s">
        <v>174</v>
      </c>
      <c r="C46" s="40" t="s">
        <v>219</v>
      </c>
      <c r="D46" s="40" t="s">
        <v>129</v>
      </c>
      <c r="E46" s="40" t="s">
        <v>128</v>
      </c>
      <c r="F46" s="124" t="s">
        <v>169</v>
      </c>
      <c r="H46" s="41">
        <v>78</v>
      </c>
      <c r="I46" s="40">
        <f>SUM(G46:H46)</f>
        <v>78</v>
      </c>
      <c r="J46" s="40">
        <v>1</v>
      </c>
    </row>
  </sheetData>
  <sortState ref="A20:K46">
    <sortCondition descending="1" ref="I20"/>
  </sortState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32</v>
      </c>
      <c r="B1" s="2" t="s">
        <v>113</v>
      </c>
    </row>
    <row r="2" spans="1:10" ht="37.15" customHeight="1" x14ac:dyDescent="0.25">
      <c r="A2" s="20" t="s">
        <v>3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  <row r="9" spans="1:10" s="38" customFormat="1" ht="13.9" customHeight="1" x14ac:dyDescent="0.3">
      <c r="A9" s="38">
        <v>2</v>
      </c>
      <c r="H9" s="74"/>
    </row>
    <row r="10" spans="1:10" s="38" customFormat="1" ht="13.9" customHeight="1" x14ac:dyDescent="0.3">
      <c r="A10" s="38">
        <v>3</v>
      </c>
      <c r="H10" s="74"/>
    </row>
    <row r="12" spans="1:10" s="28" customFormat="1" ht="13.9" customHeight="1" x14ac:dyDescent="0.25">
      <c r="A12" s="28">
        <v>1</v>
      </c>
      <c r="B12" s="28" t="s">
        <v>182</v>
      </c>
      <c r="C12" s="28" t="s">
        <v>219</v>
      </c>
      <c r="D12" s="28" t="s">
        <v>129</v>
      </c>
      <c r="E12" s="28" t="s">
        <v>128</v>
      </c>
      <c r="F12" s="28" t="s">
        <v>183</v>
      </c>
      <c r="G12" s="28">
        <v>150</v>
      </c>
      <c r="H12" s="75">
        <v>81</v>
      </c>
      <c r="I12" s="28">
        <v>231</v>
      </c>
      <c r="J12" s="28">
        <v>2</v>
      </c>
    </row>
    <row r="13" spans="1:10" s="28" customFormat="1" ht="13.9" customHeight="1" x14ac:dyDescent="0.25">
      <c r="A13" s="28">
        <v>2</v>
      </c>
      <c r="B13" s="28" t="s">
        <v>253</v>
      </c>
      <c r="C13" s="28" t="s">
        <v>219</v>
      </c>
      <c r="D13" s="28" t="s">
        <v>129</v>
      </c>
      <c r="E13" s="28" t="s">
        <v>128</v>
      </c>
      <c r="F13" s="28" t="s">
        <v>672</v>
      </c>
      <c r="G13" s="28">
        <v>20</v>
      </c>
      <c r="H13" s="75">
        <v>100</v>
      </c>
      <c r="I13" s="28">
        <f>SUM(G13:H13)</f>
        <v>120</v>
      </c>
      <c r="J13" s="28">
        <v>2</v>
      </c>
    </row>
  </sheetData>
  <autoFilter ref="A7:J11">
    <sortState ref="A8:K10">
      <sortCondition descending="1" ref="I7:I10"/>
    </sortState>
  </autoFilter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33</v>
      </c>
      <c r="B1" s="2" t="s">
        <v>114</v>
      </c>
    </row>
    <row r="2" spans="1:10" ht="37.15" customHeight="1" x14ac:dyDescent="0.25">
      <c r="A2" s="20" t="s">
        <v>6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20" customFormat="1" ht="13.9" customHeight="1" x14ac:dyDescent="0.25">
      <c r="A8" s="20">
        <v>1</v>
      </c>
      <c r="B8" s="21" t="s">
        <v>217</v>
      </c>
      <c r="C8" s="20" t="s">
        <v>219</v>
      </c>
      <c r="D8" s="20" t="s">
        <v>129</v>
      </c>
      <c r="E8" s="20" t="s">
        <v>128</v>
      </c>
      <c r="F8" s="20" t="s">
        <v>216</v>
      </c>
      <c r="G8" s="20">
        <v>160</v>
      </c>
      <c r="H8" s="62">
        <v>87</v>
      </c>
      <c r="I8" s="20">
        <f>SUM(G8:H8)</f>
        <v>247</v>
      </c>
      <c r="J8" s="20">
        <v>1</v>
      </c>
    </row>
    <row r="9" spans="1:10" s="20" customFormat="1" ht="13.9" customHeight="1" x14ac:dyDescent="0.25">
      <c r="A9" s="44">
        <v>2</v>
      </c>
      <c r="B9" s="21" t="s">
        <v>553</v>
      </c>
      <c r="C9" s="20" t="s">
        <v>219</v>
      </c>
      <c r="D9" s="20" t="s">
        <v>129</v>
      </c>
      <c r="E9" s="20" t="s">
        <v>128</v>
      </c>
      <c r="F9" s="21" t="s">
        <v>554</v>
      </c>
      <c r="G9" s="20">
        <v>140</v>
      </c>
      <c r="H9" s="62">
        <v>81</v>
      </c>
      <c r="I9" s="20">
        <f>SUM(G9:H9)</f>
        <v>221</v>
      </c>
      <c r="J9" s="20">
        <v>1</v>
      </c>
    </row>
    <row r="10" spans="1:10" s="49" customFormat="1" ht="13.9" customHeight="1" x14ac:dyDescent="0.25">
      <c r="A10" s="49">
        <v>3</v>
      </c>
      <c r="B10" s="49" t="s">
        <v>558</v>
      </c>
      <c r="C10" s="49" t="s">
        <v>219</v>
      </c>
      <c r="D10" s="49" t="s">
        <v>129</v>
      </c>
      <c r="E10" s="49" t="s">
        <v>128</v>
      </c>
      <c r="F10" s="49" t="s">
        <v>588</v>
      </c>
      <c r="G10" s="49">
        <v>20</v>
      </c>
      <c r="H10" s="62">
        <v>86</v>
      </c>
      <c r="I10" s="49">
        <f>SUM(G10:H10)</f>
        <v>106</v>
      </c>
      <c r="J10" s="49">
        <v>1</v>
      </c>
    </row>
    <row r="11" spans="1:10" s="49" customFormat="1" ht="13.9" customHeight="1" x14ac:dyDescent="0.25">
      <c r="A11" s="49">
        <v>4</v>
      </c>
      <c r="B11" s="49" t="s">
        <v>590</v>
      </c>
      <c r="C11" s="49" t="s">
        <v>219</v>
      </c>
      <c r="D11" s="49" t="s">
        <v>129</v>
      </c>
      <c r="E11" s="49" t="s">
        <v>128</v>
      </c>
      <c r="F11" s="49" t="s">
        <v>559</v>
      </c>
      <c r="G11" s="49">
        <v>4.0999999999999996</v>
      </c>
      <c r="H11" s="61">
        <v>97</v>
      </c>
      <c r="I11" s="49">
        <f>SUM(G11:H11)</f>
        <v>101.1</v>
      </c>
      <c r="J11" s="49">
        <v>2</v>
      </c>
    </row>
    <row r="12" spans="1:10" s="7" customFormat="1" ht="13.9" customHeight="1" x14ac:dyDescent="0.3">
      <c r="H12" s="60"/>
    </row>
    <row r="14" spans="1:10" s="28" customFormat="1" ht="13.9" customHeight="1" x14ac:dyDescent="0.25">
      <c r="A14" s="28">
        <v>5</v>
      </c>
      <c r="B14" s="28" t="s">
        <v>190</v>
      </c>
      <c r="C14" s="28" t="s">
        <v>219</v>
      </c>
      <c r="D14" s="28" t="s">
        <v>129</v>
      </c>
      <c r="E14" s="28" t="s">
        <v>128</v>
      </c>
      <c r="F14" s="28" t="s">
        <v>191</v>
      </c>
      <c r="G14" s="28">
        <v>120</v>
      </c>
      <c r="H14" s="75">
        <v>90</v>
      </c>
      <c r="I14" s="28">
        <f>SUM(G14:H14)</f>
        <v>210</v>
      </c>
      <c r="J14" s="28">
        <v>2</v>
      </c>
    </row>
    <row r="15" spans="1:10" s="28" customFormat="1" ht="13.9" customHeight="1" x14ac:dyDescent="0.25">
      <c r="A15" s="28">
        <v>6</v>
      </c>
      <c r="B15" s="28" t="s">
        <v>184</v>
      </c>
      <c r="C15" s="28" t="s">
        <v>219</v>
      </c>
      <c r="D15" s="28" t="s">
        <v>129</v>
      </c>
      <c r="E15" s="28" t="s">
        <v>128</v>
      </c>
      <c r="F15" s="28" t="s">
        <v>185</v>
      </c>
      <c r="G15" s="28">
        <v>120</v>
      </c>
      <c r="H15" s="75">
        <v>82</v>
      </c>
      <c r="I15" s="28">
        <f>SUM(G15:H15)</f>
        <v>202</v>
      </c>
      <c r="J15" s="28">
        <v>2</v>
      </c>
    </row>
    <row r="16" spans="1:10" s="28" customFormat="1" ht="13.9" customHeight="1" x14ac:dyDescent="0.25">
      <c r="A16" s="28">
        <v>7</v>
      </c>
      <c r="B16" s="28" t="s">
        <v>209</v>
      </c>
      <c r="C16" s="28" t="s">
        <v>219</v>
      </c>
      <c r="D16" s="28" t="s">
        <v>129</v>
      </c>
      <c r="E16" s="28" t="s">
        <v>128</v>
      </c>
      <c r="F16" s="28" t="s">
        <v>210</v>
      </c>
      <c r="G16" s="28">
        <v>40</v>
      </c>
      <c r="H16" s="75">
        <v>96</v>
      </c>
      <c r="I16" s="28">
        <f>SUM(G16:H16)</f>
        <v>136</v>
      </c>
      <c r="J16" s="28">
        <v>2</v>
      </c>
    </row>
    <row r="17" spans="1:10" s="28" customFormat="1" ht="13.9" customHeight="1" x14ac:dyDescent="0.25">
      <c r="A17" s="28">
        <v>8</v>
      </c>
      <c r="B17" s="28" t="s">
        <v>146</v>
      </c>
      <c r="C17" s="28" t="s">
        <v>219</v>
      </c>
      <c r="D17" s="28" t="s">
        <v>129</v>
      </c>
      <c r="E17" s="28" t="s">
        <v>128</v>
      </c>
      <c r="F17" s="51" t="s">
        <v>145</v>
      </c>
      <c r="G17" s="28">
        <v>20</v>
      </c>
      <c r="H17" s="64">
        <v>95</v>
      </c>
      <c r="I17" s="28">
        <f>SUM(G17:H17)</f>
        <v>115</v>
      </c>
      <c r="J17" s="28">
        <v>3</v>
      </c>
    </row>
    <row r="18" spans="1:10" s="28" customFormat="1" ht="13.9" customHeight="1" x14ac:dyDescent="0.25">
      <c r="A18" s="28">
        <v>9</v>
      </c>
      <c r="B18" s="28" t="s">
        <v>144</v>
      </c>
      <c r="C18" s="28" t="s">
        <v>219</v>
      </c>
      <c r="D18" s="28" t="s">
        <v>129</v>
      </c>
      <c r="E18" s="28" t="s">
        <v>128</v>
      </c>
      <c r="F18" s="29" t="s">
        <v>147</v>
      </c>
      <c r="G18" s="28">
        <v>20</v>
      </c>
      <c r="H18" s="64">
        <v>77</v>
      </c>
      <c r="I18" s="28">
        <f>SUM(G18:H18)</f>
        <v>97</v>
      </c>
      <c r="J18" s="28">
        <v>3</v>
      </c>
    </row>
    <row r="21" spans="1:10" s="34" customFormat="1" ht="13.9" customHeight="1" x14ac:dyDescent="0.25">
      <c r="A21" s="34">
        <v>10</v>
      </c>
      <c r="B21" s="34" t="s">
        <v>211</v>
      </c>
      <c r="C21" s="34" t="s">
        <v>219</v>
      </c>
      <c r="D21" s="34" t="s">
        <v>129</v>
      </c>
      <c r="E21" s="34" t="s">
        <v>128</v>
      </c>
      <c r="F21" s="34" t="s">
        <v>212</v>
      </c>
      <c r="H21" s="76">
        <v>70</v>
      </c>
      <c r="I21" s="34">
        <f t="shared" ref="I21" si="0">SUM(G21:H21)</f>
        <v>70</v>
      </c>
      <c r="J21" s="34">
        <v>1</v>
      </c>
    </row>
  </sheetData>
  <autoFilter ref="A7:J26">
    <sortState ref="A8:K17">
      <sortCondition descending="1" ref="I7:I17"/>
    </sortState>
  </autoFilter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68</v>
      </c>
      <c r="B1" s="2" t="s">
        <v>115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  <row r="9" spans="1:10" s="38" customFormat="1" ht="13.9" customHeight="1" x14ac:dyDescent="0.3">
      <c r="A9" s="38">
        <v>2</v>
      </c>
      <c r="H9" s="74"/>
    </row>
    <row r="12" spans="1:10" s="28" customFormat="1" ht="13.9" customHeight="1" x14ac:dyDescent="0.25">
      <c r="A12" s="28">
        <v>1</v>
      </c>
      <c r="B12" s="28" t="s">
        <v>611</v>
      </c>
      <c r="C12" s="28" t="s">
        <v>219</v>
      </c>
      <c r="D12" s="28" t="s">
        <v>131</v>
      </c>
      <c r="E12" s="28" t="s">
        <v>128</v>
      </c>
      <c r="F12" s="28" t="s">
        <v>747</v>
      </c>
      <c r="H12" s="75">
        <v>75</v>
      </c>
      <c r="I12" s="28">
        <f>SUM(G12:H12)</f>
        <v>75</v>
      </c>
      <c r="J12" s="28">
        <v>2</v>
      </c>
    </row>
  </sheetData>
  <autoFilter ref="A7:J8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69</v>
      </c>
      <c r="B1" s="2" t="s">
        <v>116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48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1" t="s">
        <v>380</v>
      </c>
      <c r="C8" s="5" t="s">
        <v>219</v>
      </c>
      <c r="D8" s="5" t="s">
        <v>131</v>
      </c>
      <c r="E8" s="5" t="s">
        <v>135</v>
      </c>
      <c r="F8" s="1" t="s">
        <v>381</v>
      </c>
      <c r="G8" s="5"/>
      <c r="H8" s="71">
        <v>93</v>
      </c>
      <c r="I8" s="5">
        <f>SUM(G8:H8)</f>
        <v>93</v>
      </c>
      <c r="J8" s="5">
        <v>1</v>
      </c>
    </row>
    <row r="9" spans="1:10" ht="13.9" customHeight="1" x14ac:dyDescent="0.25">
      <c r="A9" s="5">
        <v>2</v>
      </c>
      <c r="B9" s="5" t="s">
        <v>611</v>
      </c>
      <c r="C9" s="5" t="s">
        <v>219</v>
      </c>
      <c r="D9" s="5" t="s">
        <v>131</v>
      </c>
      <c r="E9" s="5" t="s">
        <v>135</v>
      </c>
      <c r="F9" s="5" t="s">
        <v>747</v>
      </c>
      <c r="G9" s="5"/>
      <c r="H9" s="71">
        <v>75</v>
      </c>
      <c r="I9" s="5">
        <f>SUM(G9:H9)</f>
        <v>75</v>
      </c>
      <c r="J9" s="5">
        <v>1</v>
      </c>
    </row>
    <row r="10" spans="1:10" s="38" customFormat="1" ht="13.9" customHeight="1" x14ac:dyDescent="0.3">
      <c r="A10" s="38">
        <v>3</v>
      </c>
      <c r="H10" s="74"/>
    </row>
    <row r="12" spans="1:10" s="28" customFormat="1" ht="13.9" customHeight="1" x14ac:dyDescent="0.25">
      <c r="A12" s="28">
        <v>4</v>
      </c>
      <c r="B12" s="29" t="s">
        <v>270</v>
      </c>
      <c r="C12" s="28" t="s">
        <v>219</v>
      </c>
      <c r="D12" s="28" t="s">
        <v>131</v>
      </c>
      <c r="E12" s="28" t="s">
        <v>128</v>
      </c>
      <c r="F12" s="29" t="s">
        <v>722</v>
      </c>
      <c r="G12" s="28">
        <v>250</v>
      </c>
      <c r="H12" s="75">
        <v>93</v>
      </c>
      <c r="I12" s="28">
        <f>SUM(G12:H12)</f>
        <v>343</v>
      </c>
      <c r="J12" s="28">
        <v>2</v>
      </c>
    </row>
  </sheetData>
  <autoFilter ref="A7:J1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34</v>
      </c>
      <c r="B1" s="2" t="s">
        <v>117</v>
      </c>
    </row>
    <row r="2" spans="1:10" ht="37.15" customHeight="1" x14ac:dyDescent="0.25">
      <c r="A2" s="20" t="s">
        <v>12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  <row r="11" spans="1:10" s="28" customFormat="1" ht="13.9" customHeight="1" x14ac:dyDescent="0.25">
      <c r="A11" s="28">
        <v>1</v>
      </c>
      <c r="B11" s="28" t="s">
        <v>203</v>
      </c>
      <c r="C11" s="28" t="s">
        <v>219</v>
      </c>
      <c r="D11" s="28" t="s">
        <v>129</v>
      </c>
      <c r="E11" s="28" t="s">
        <v>128</v>
      </c>
      <c r="F11" s="28" t="s">
        <v>204</v>
      </c>
      <c r="G11" s="28">
        <v>40</v>
      </c>
      <c r="H11" s="75">
        <v>96</v>
      </c>
      <c r="I11" s="28">
        <f>SUM(G11:H11)</f>
        <v>136</v>
      </c>
      <c r="J11" s="28">
        <v>3</v>
      </c>
    </row>
  </sheetData>
  <autoFilter ref="A7:J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5"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4</v>
      </c>
      <c r="B1" s="2" t="s">
        <v>74</v>
      </c>
      <c r="C1" s="93" t="s">
        <v>779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45</v>
      </c>
      <c r="C3" s="68" t="s">
        <v>762</v>
      </c>
    </row>
    <row r="4" spans="1:10" ht="36" customHeight="1" x14ac:dyDescent="0.25">
      <c r="A4" s="20" t="s">
        <v>17</v>
      </c>
      <c r="C4" s="69" t="s">
        <v>770</v>
      </c>
    </row>
    <row r="5" spans="1:10" ht="41.45" customHeight="1" x14ac:dyDescent="0.25">
      <c r="C5" s="28" t="s">
        <v>771</v>
      </c>
    </row>
    <row r="7" spans="1:10" s="8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653</v>
      </c>
      <c r="C8" s="5" t="s">
        <v>219</v>
      </c>
      <c r="D8" s="5" t="s">
        <v>131</v>
      </c>
      <c r="E8" s="5" t="s">
        <v>135</v>
      </c>
      <c r="F8" s="5" t="s">
        <v>654</v>
      </c>
      <c r="G8" s="5">
        <v>200</v>
      </c>
      <c r="H8" s="71">
        <v>86</v>
      </c>
      <c r="I8" s="5">
        <f t="shared" ref="I8:I18" si="0">SUM(G8:H8)</f>
        <v>286</v>
      </c>
      <c r="J8" s="5">
        <v>1</v>
      </c>
    </row>
    <row r="9" spans="1:10" ht="13.9" customHeight="1" x14ac:dyDescent="0.25">
      <c r="A9" s="5">
        <v>2</v>
      </c>
      <c r="B9" s="5" t="s">
        <v>248</v>
      </c>
      <c r="C9" s="5" t="s">
        <v>219</v>
      </c>
      <c r="D9" s="5" t="s">
        <v>131</v>
      </c>
      <c r="E9" s="5" t="s">
        <v>135</v>
      </c>
      <c r="F9" s="5" t="s">
        <v>710</v>
      </c>
      <c r="G9" s="5">
        <v>155</v>
      </c>
      <c r="H9" s="71">
        <v>81</v>
      </c>
      <c r="I9" s="5">
        <f t="shared" si="0"/>
        <v>236</v>
      </c>
      <c r="J9" s="5">
        <v>1</v>
      </c>
    </row>
    <row r="10" spans="1:10" ht="13.9" customHeight="1" x14ac:dyDescent="0.25">
      <c r="A10" s="5">
        <v>3</v>
      </c>
      <c r="B10" s="5" t="s">
        <v>648</v>
      </c>
      <c r="C10" s="5" t="s">
        <v>219</v>
      </c>
      <c r="D10" s="5" t="s">
        <v>228</v>
      </c>
      <c r="E10" s="5" t="s">
        <v>135</v>
      </c>
      <c r="F10" s="5" t="s">
        <v>711</v>
      </c>
      <c r="G10" s="5">
        <v>120</v>
      </c>
      <c r="H10" s="71">
        <v>85</v>
      </c>
      <c r="I10" s="5">
        <f t="shared" si="0"/>
        <v>205</v>
      </c>
      <c r="J10" s="5" t="s">
        <v>263</v>
      </c>
    </row>
    <row r="11" spans="1:10" ht="13.9" customHeight="1" x14ac:dyDescent="0.25">
      <c r="A11" s="5">
        <v>4</v>
      </c>
      <c r="B11" s="1" t="s">
        <v>387</v>
      </c>
      <c r="C11" s="5" t="s">
        <v>219</v>
      </c>
      <c r="D11" s="5" t="s">
        <v>228</v>
      </c>
      <c r="E11" s="5" t="s">
        <v>135</v>
      </c>
      <c r="F11" s="1" t="s">
        <v>712</v>
      </c>
      <c r="G11" s="5">
        <v>120</v>
      </c>
      <c r="H11" s="71">
        <v>85</v>
      </c>
      <c r="I11" s="5">
        <f t="shared" si="0"/>
        <v>205</v>
      </c>
      <c r="J11" s="5" t="s">
        <v>231</v>
      </c>
    </row>
    <row r="12" spans="1:10" ht="13.9" customHeight="1" x14ac:dyDescent="0.25">
      <c r="A12" s="5">
        <v>5</v>
      </c>
      <c r="B12" s="1" t="s">
        <v>254</v>
      </c>
      <c r="C12" s="5" t="s">
        <v>219</v>
      </c>
      <c r="D12" s="5" t="s">
        <v>131</v>
      </c>
      <c r="E12" s="5" t="s">
        <v>135</v>
      </c>
      <c r="F12" s="1" t="s">
        <v>255</v>
      </c>
      <c r="G12" s="1">
        <v>120</v>
      </c>
      <c r="H12" s="71">
        <v>83</v>
      </c>
      <c r="I12" s="5">
        <f t="shared" si="0"/>
        <v>203</v>
      </c>
      <c r="J12" s="5">
        <v>1</v>
      </c>
    </row>
    <row r="13" spans="1:10" ht="13.9" customHeight="1" x14ac:dyDescent="0.25">
      <c r="A13" s="5">
        <v>6</v>
      </c>
      <c r="B13" s="1" t="s">
        <v>515</v>
      </c>
      <c r="C13" s="5" t="s">
        <v>219</v>
      </c>
      <c r="D13" s="5" t="s">
        <v>131</v>
      </c>
      <c r="E13" s="5" t="s">
        <v>135</v>
      </c>
      <c r="F13" s="1" t="s">
        <v>514</v>
      </c>
      <c r="G13" s="5">
        <v>120</v>
      </c>
      <c r="H13" s="71">
        <v>77</v>
      </c>
      <c r="I13" s="5">
        <f t="shared" si="0"/>
        <v>197</v>
      </c>
      <c r="J13" s="5">
        <v>1</v>
      </c>
    </row>
    <row r="14" spans="1:10" ht="13.9" customHeight="1" x14ac:dyDescent="0.25">
      <c r="A14" s="5">
        <v>7</v>
      </c>
      <c r="B14" s="1" t="s">
        <v>295</v>
      </c>
      <c r="C14" s="5" t="s">
        <v>219</v>
      </c>
      <c r="D14" s="5" t="s">
        <v>228</v>
      </c>
      <c r="E14" s="5" t="s">
        <v>135</v>
      </c>
      <c r="F14" s="5" t="s">
        <v>296</v>
      </c>
      <c r="G14" s="5">
        <v>120</v>
      </c>
      <c r="H14" s="71">
        <v>75</v>
      </c>
      <c r="I14" s="5">
        <f t="shared" si="0"/>
        <v>195</v>
      </c>
      <c r="J14" s="5">
        <v>1.3</v>
      </c>
    </row>
    <row r="15" spans="1:10" ht="13.9" customHeight="1" x14ac:dyDescent="0.25">
      <c r="A15" s="5">
        <v>8</v>
      </c>
      <c r="B15" s="5" t="s">
        <v>667</v>
      </c>
      <c r="C15" s="5" t="s">
        <v>219</v>
      </c>
      <c r="D15" s="5" t="s">
        <v>131</v>
      </c>
      <c r="E15" s="5" t="s">
        <v>135</v>
      </c>
      <c r="F15" s="5" t="s">
        <v>668</v>
      </c>
      <c r="G15" s="5">
        <v>120</v>
      </c>
      <c r="H15" s="71">
        <v>71</v>
      </c>
      <c r="I15" s="5">
        <f t="shared" si="0"/>
        <v>191</v>
      </c>
      <c r="J15" s="5">
        <v>1</v>
      </c>
    </row>
    <row r="16" spans="1:10" ht="13.9" customHeight="1" x14ac:dyDescent="0.25">
      <c r="A16" s="5">
        <v>9</v>
      </c>
      <c r="B16" s="5" t="s">
        <v>581</v>
      </c>
      <c r="C16" s="5" t="s">
        <v>219</v>
      </c>
      <c r="D16" s="5" t="s">
        <v>228</v>
      </c>
      <c r="E16" s="5" t="s">
        <v>135</v>
      </c>
      <c r="F16" s="5" t="s">
        <v>582</v>
      </c>
      <c r="G16" s="5">
        <v>40</v>
      </c>
      <c r="H16" s="71">
        <v>91</v>
      </c>
      <c r="I16" s="5">
        <f t="shared" si="0"/>
        <v>131</v>
      </c>
      <c r="J16" s="5" t="s">
        <v>231</v>
      </c>
    </row>
    <row r="17" spans="1:10" s="5" customFormat="1" ht="13.9" customHeight="1" x14ac:dyDescent="0.25">
      <c r="A17" s="5">
        <v>10</v>
      </c>
      <c r="B17" s="5" t="s">
        <v>603</v>
      </c>
      <c r="C17" s="5" t="s">
        <v>219</v>
      </c>
      <c r="D17" s="5" t="s">
        <v>228</v>
      </c>
      <c r="E17" s="5" t="s">
        <v>135</v>
      </c>
      <c r="F17" s="5" t="s">
        <v>604</v>
      </c>
      <c r="G17" s="5">
        <v>20</v>
      </c>
      <c r="H17" s="71">
        <v>100</v>
      </c>
      <c r="I17" s="5">
        <f t="shared" si="0"/>
        <v>120</v>
      </c>
      <c r="J17" s="5" t="s">
        <v>231</v>
      </c>
    </row>
    <row r="18" spans="1:10" s="5" customFormat="1" ht="13.9" customHeight="1" x14ac:dyDescent="0.25">
      <c r="A18" s="5">
        <v>11</v>
      </c>
      <c r="B18" s="1" t="s">
        <v>350</v>
      </c>
      <c r="C18" s="5" t="s">
        <v>219</v>
      </c>
      <c r="D18" s="5" t="s">
        <v>131</v>
      </c>
      <c r="E18" s="5" t="s">
        <v>135</v>
      </c>
      <c r="F18" s="1" t="s">
        <v>351</v>
      </c>
      <c r="G18" s="5">
        <v>20</v>
      </c>
      <c r="H18" s="71">
        <v>81</v>
      </c>
      <c r="I18" s="5">
        <f t="shared" si="0"/>
        <v>101</v>
      </c>
      <c r="J18" s="5">
        <v>1</v>
      </c>
    </row>
    <row r="19" spans="1:10" s="7" customFormat="1" ht="13.9" customHeight="1" x14ac:dyDescent="0.3">
      <c r="B19" s="4"/>
      <c r="F19" s="4"/>
      <c r="H19" s="60"/>
    </row>
    <row r="20" spans="1:10" ht="13.9" customHeight="1" x14ac:dyDescent="0.25">
      <c r="A20" s="20">
        <v>12</v>
      </c>
      <c r="B20" s="20" t="s">
        <v>453</v>
      </c>
      <c r="C20" s="20" t="s">
        <v>219</v>
      </c>
      <c r="D20" s="20" t="s">
        <v>129</v>
      </c>
      <c r="E20" s="20" t="s">
        <v>128</v>
      </c>
      <c r="F20" s="20" t="s">
        <v>454</v>
      </c>
      <c r="G20" s="20">
        <v>150</v>
      </c>
      <c r="H20" s="62">
        <v>91</v>
      </c>
      <c r="I20" s="20">
        <f>SUM(G20:H20)</f>
        <v>241</v>
      </c>
      <c r="J20" s="20">
        <v>1</v>
      </c>
    </row>
    <row r="21" spans="1:10" ht="13.9" customHeight="1" x14ac:dyDescent="0.25">
      <c r="A21" s="20">
        <v>13</v>
      </c>
      <c r="B21" s="20" t="s">
        <v>363</v>
      </c>
      <c r="C21" s="20" t="s">
        <v>219</v>
      </c>
      <c r="D21" s="20" t="s">
        <v>228</v>
      </c>
      <c r="E21" s="20" t="s">
        <v>128</v>
      </c>
      <c r="F21" s="20" t="s">
        <v>364</v>
      </c>
      <c r="G21" s="20">
        <v>140</v>
      </c>
      <c r="H21" s="62">
        <v>98</v>
      </c>
      <c r="I21" s="119">
        <f t="shared" ref="I21:I23" si="1">SUM(G21:H21)</f>
        <v>238</v>
      </c>
      <c r="J21" s="20" t="s">
        <v>231</v>
      </c>
    </row>
    <row r="22" spans="1:10" ht="13.9" customHeight="1" x14ac:dyDescent="0.25">
      <c r="A22" s="53">
        <v>14</v>
      </c>
      <c r="B22" s="20" t="s">
        <v>158</v>
      </c>
      <c r="C22" s="20" t="s">
        <v>701</v>
      </c>
      <c r="D22" s="20" t="s">
        <v>129</v>
      </c>
      <c r="E22" s="20" t="s">
        <v>128</v>
      </c>
      <c r="F22" s="20" t="s">
        <v>157</v>
      </c>
      <c r="G22" s="20">
        <v>55</v>
      </c>
      <c r="H22" s="62">
        <v>90</v>
      </c>
      <c r="I22" s="119">
        <f t="shared" si="1"/>
        <v>145</v>
      </c>
      <c r="J22" s="20">
        <v>1</v>
      </c>
    </row>
    <row r="23" spans="1:10" s="33" customFormat="1" ht="13.9" customHeight="1" x14ac:dyDescent="0.25">
      <c r="A23" s="118">
        <v>15</v>
      </c>
      <c r="B23" s="33" t="s">
        <v>283</v>
      </c>
      <c r="C23" s="33" t="s">
        <v>699</v>
      </c>
      <c r="D23" s="33" t="s">
        <v>228</v>
      </c>
      <c r="E23" s="33" t="s">
        <v>135</v>
      </c>
      <c r="F23" s="33" t="s">
        <v>286</v>
      </c>
      <c r="H23" s="62">
        <v>97</v>
      </c>
      <c r="I23" s="119">
        <f t="shared" si="1"/>
        <v>97</v>
      </c>
      <c r="J23" s="33" t="s">
        <v>263</v>
      </c>
    </row>
    <row r="24" spans="1:10" s="38" customFormat="1" ht="13.9" customHeight="1" x14ac:dyDescent="0.3">
      <c r="A24" s="118">
        <v>16</v>
      </c>
      <c r="H24" s="74"/>
    </row>
    <row r="25" spans="1:10" s="38" customFormat="1" ht="13.9" customHeight="1" x14ac:dyDescent="0.3">
      <c r="A25" s="118">
        <v>17</v>
      </c>
      <c r="H25" s="74"/>
    </row>
    <row r="27" spans="1:10" s="28" customFormat="1" ht="13.9" customHeight="1" x14ac:dyDescent="0.25">
      <c r="A27" s="28">
        <v>18</v>
      </c>
      <c r="B27" s="29" t="s">
        <v>415</v>
      </c>
      <c r="C27" s="28" t="s">
        <v>219</v>
      </c>
      <c r="D27" s="28" t="s">
        <v>131</v>
      </c>
      <c r="E27" s="28" t="s">
        <v>128</v>
      </c>
      <c r="F27" s="29" t="s">
        <v>416</v>
      </c>
      <c r="G27" s="28">
        <v>160</v>
      </c>
      <c r="H27" s="75">
        <v>96</v>
      </c>
      <c r="I27" s="28">
        <f t="shared" ref="I27:I32" si="2">SUM(G27:H27)</f>
        <v>256</v>
      </c>
      <c r="J27" s="28">
        <v>3</v>
      </c>
    </row>
    <row r="28" spans="1:10" s="28" customFormat="1" ht="13.9" customHeight="1" x14ac:dyDescent="0.25">
      <c r="A28" s="28">
        <v>19</v>
      </c>
      <c r="B28" s="28" t="s">
        <v>152</v>
      </c>
      <c r="C28" s="28" t="s">
        <v>219</v>
      </c>
      <c r="D28" s="28" t="s">
        <v>131</v>
      </c>
      <c r="E28" s="28" t="s">
        <v>128</v>
      </c>
      <c r="F28" s="29" t="s">
        <v>151</v>
      </c>
      <c r="G28" s="28">
        <v>104.4</v>
      </c>
      <c r="H28" s="75">
        <v>97</v>
      </c>
      <c r="I28" s="28">
        <f t="shared" si="2"/>
        <v>201.4</v>
      </c>
      <c r="J28" s="28">
        <v>2</v>
      </c>
    </row>
    <row r="29" spans="1:10" s="28" customFormat="1" ht="13.9" customHeight="1" x14ac:dyDescent="0.25">
      <c r="A29" s="28">
        <v>20</v>
      </c>
      <c r="B29" s="28" t="s">
        <v>451</v>
      </c>
      <c r="C29" s="28" t="s">
        <v>219</v>
      </c>
      <c r="D29" s="28" t="s">
        <v>228</v>
      </c>
      <c r="E29" s="28" t="s">
        <v>128</v>
      </c>
      <c r="F29" s="28" t="s">
        <v>452</v>
      </c>
      <c r="H29" s="75">
        <v>95</v>
      </c>
      <c r="I29" s="28">
        <f t="shared" si="2"/>
        <v>95</v>
      </c>
      <c r="J29" s="28">
        <v>2.2999999999999998</v>
      </c>
    </row>
    <row r="30" spans="1:10" s="28" customFormat="1" ht="13.9" customHeight="1" x14ac:dyDescent="0.25">
      <c r="A30" s="28">
        <v>21</v>
      </c>
      <c r="B30" s="28" t="s">
        <v>642</v>
      </c>
      <c r="C30" s="28" t="s">
        <v>219</v>
      </c>
      <c r="D30" s="28" t="s">
        <v>228</v>
      </c>
      <c r="E30" s="28" t="s">
        <v>128</v>
      </c>
      <c r="F30" s="28" t="s">
        <v>643</v>
      </c>
      <c r="G30" s="28">
        <v>100</v>
      </c>
      <c r="H30" s="75">
        <v>86</v>
      </c>
      <c r="I30" s="28">
        <f t="shared" si="2"/>
        <v>186</v>
      </c>
      <c r="J30" s="37" t="s">
        <v>263</v>
      </c>
    </row>
    <row r="31" spans="1:10" s="28" customFormat="1" ht="13.9" customHeight="1" x14ac:dyDescent="0.25">
      <c r="A31" s="28">
        <v>22</v>
      </c>
      <c r="B31" s="29" t="s">
        <v>685</v>
      </c>
      <c r="C31" s="28" t="s">
        <v>219</v>
      </c>
      <c r="D31" s="28" t="s">
        <v>228</v>
      </c>
      <c r="E31" s="28" t="s">
        <v>135</v>
      </c>
      <c r="F31" s="29" t="s">
        <v>684</v>
      </c>
      <c r="H31" s="75">
        <v>97</v>
      </c>
      <c r="I31" s="28">
        <f t="shared" si="2"/>
        <v>97</v>
      </c>
      <c r="J31" s="28">
        <v>2.2999999999999998</v>
      </c>
    </row>
    <row r="32" spans="1:10" s="28" customFormat="1" ht="13.9" customHeight="1" x14ac:dyDescent="0.25">
      <c r="A32" s="28">
        <v>23</v>
      </c>
      <c r="B32" s="28" t="s">
        <v>488</v>
      </c>
      <c r="C32" s="28" t="s">
        <v>219</v>
      </c>
      <c r="D32" s="28" t="s">
        <v>228</v>
      </c>
      <c r="E32" s="28" t="s">
        <v>135</v>
      </c>
      <c r="F32" s="28" t="s">
        <v>487</v>
      </c>
      <c r="G32" s="28">
        <v>60</v>
      </c>
      <c r="H32" s="75">
        <v>73</v>
      </c>
      <c r="I32" s="28">
        <f t="shared" si="2"/>
        <v>133</v>
      </c>
      <c r="J32" s="28" t="s">
        <v>347</v>
      </c>
    </row>
    <row r="33" spans="1:10" s="7" customFormat="1" ht="13.9" customHeight="1" x14ac:dyDescent="0.3">
      <c r="H33" s="60"/>
    </row>
    <row r="34" spans="1:10" ht="13.9" customHeight="1" x14ac:dyDescent="0.25">
      <c r="A34" s="24"/>
      <c r="B34" s="24" t="s">
        <v>752</v>
      </c>
      <c r="C34" s="24" t="s">
        <v>219</v>
      </c>
      <c r="D34" s="24" t="s">
        <v>228</v>
      </c>
      <c r="E34" s="24" t="s">
        <v>135</v>
      </c>
      <c r="F34" s="24" t="s">
        <v>753</v>
      </c>
      <c r="G34" s="24">
        <v>320</v>
      </c>
      <c r="H34" s="77">
        <v>67</v>
      </c>
      <c r="I34" s="24">
        <v>387</v>
      </c>
      <c r="J34" s="26" t="s">
        <v>231</v>
      </c>
    </row>
    <row r="36" spans="1:10" s="93" customFormat="1" ht="13.9" customHeight="1" x14ac:dyDescent="0.25">
      <c r="B36" s="94" t="s">
        <v>435</v>
      </c>
      <c r="C36" s="93" t="s">
        <v>219</v>
      </c>
      <c r="D36" s="93" t="s">
        <v>131</v>
      </c>
      <c r="E36" s="93" t="s">
        <v>128</v>
      </c>
      <c r="F36" s="94" t="s">
        <v>713</v>
      </c>
      <c r="H36" s="95">
        <v>81</v>
      </c>
      <c r="I36" s="93">
        <f>SUM(G36:H36)</f>
        <v>81</v>
      </c>
      <c r="J36" s="93">
        <v>3</v>
      </c>
    </row>
  </sheetData>
  <autoFilter ref="A7:J7">
    <sortState ref="A8:K18">
      <sortCondition descending="1" ref="I7"/>
    </sortState>
  </autoFilter>
  <sortState ref="A23:K35">
    <sortCondition descending="1" ref="I22"/>
  </sortState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35</v>
      </c>
      <c r="B1" s="2" t="s">
        <v>118</v>
      </c>
    </row>
    <row r="2" spans="1:10" ht="37.15" customHeight="1" x14ac:dyDescent="0.25">
      <c r="A2" s="20" t="s">
        <v>8</v>
      </c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568</v>
      </c>
      <c r="C8" s="5" t="s">
        <v>219</v>
      </c>
      <c r="D8" s="5" t="s">
        <v>228</v>
      </c>
      <c r="E8" s="5" t="s">
        <v>128</v>
      </c>
      <c r="F8" s="5" t="s">
        <v>569</v>
      </c>
      <c r="G8" s="5">
        <v>200</v>
      </c>
      <c r="H8" s="72">
        <v>88</v>
      </c>
      <c r="I8" s="5">
        <f>SUM(G8:H8)</f>
        <v>288</v>
      </c>
      <c r="J8" s="5" t="s">
        <v>231</v>
      </c>
    </row>
    <row r="9" spans="1:10" s="5" customFormat="1" ht="13.9" customHeight="1" x14ac:dyDescent="0.25">
      <c r="A9" s="5">
        <v>2</v>
      </c>
      <c r="B9" s="5" t="s">
        <v>203</v>
      </c>
      <c r="C9" s="5" t="s">
        <v>219</v>
      </c>
      <c r="D9" s="5" t="s">
        <v>228</v>
      </c>
      <c r="E9" s="5" t="s">
        <v>128</v>
      </c>
      <c r="F9" s="5" t="s">
        <v>204</v>
      </c>
      <c r="G9" s="5">
        <v>40</v>
      </c>
      <c r="H9" s="71">
        <v>96</v>
      </c>
      <c r="I9" s="5">
        <f>SUM(G9:H9)</f>
        <v>136</v>
      </c>
      <c r="J9" s="5" t="s">
        <v>231</v>
      </c>
    </row>
    <row r="11" spans="1:10" s="38" customFormat="1" ht="13.9" customHeight="1" x14ac:dyDescent="0.3">
      <c r="A11" s="38">
        <v>3</v>
      </c>
      <c r="H11" s="74"/>
    </row>
    <row r="12" spans="1:10" s="38" customFormat="1" ht="13.9" customHeight="1" x14ac:dyDescent="0.3">
      <c r="A12" s="38">
        <v>4</v>
      </c>
      <c r="H12" s="74"/>
    </row>
    <row r="13" spans="1:10" s="38" customFormat="1" ht="13.9" customHeight="1" x14ac:dyDescent="0.3">
      <c r="A13" s="38">
        <v>5</v>
      </c>
      <c r="H13" s="74"/>
    </row>
    <row r="14" spans="1:10" s="38" customFormat="1" ht="13.9" customHeight="1" x14ac:dyDescent="0.3">
      <c r="A14" s="38">
        <v>6</v>
      </c>
      <c r="H14" s="74"/>
    </row>
    <row r="15" spans="1:10" s="38" customFormat="1" ht="13.9" customHeight="1" x14ac:dyDescent="0.3">
      <c r="A15" s="38">
        <v>7</v>
      </c>
      <c r="H15" s="74"/>
    </row>
  </sheetData>
  <autoFilter ref="A7:J9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36</v>
      </c>
      <c r="B1" s="2" t="s">
        <v>119</v>
      </c>
    </row>
    <row r="2" spans="1:10" ht="37.15" customHeight="1" x14ac:dyDescent="0.25">
      <c r="A2" s="20" t="s">
        <v>12</v>
      </c>
      <c r="C2" s="67" t="s">
        <v>769</v>
      </c>
    </row>
    <row r="3" spans="1:10" ht="30.6" customHeight="1" x14ac:dyDescent="0.25">
      <c r="C3" s="68" t="s">
        <v>762</v>
      </c>
    </row>
    <row r="4" spans="1:10" ht="36" customHeight="1" x14ac:dyDescent="0.25"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38" customFormat="1" ht="13.9" customHeight="1" x14ac:dyDescent="0.3">
      <c r="A8" s="38">
        <v>1</v>
      </c>
      <c r="H8" s="74"/>
    </row>
  </sheetData>
  <autoFilter ref="A7:J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46</v>
      </c>
      <c r="B1" s="2" t="s">
        <v>75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47</v>
      </c>
      <c r="C4" s="69" t="s">
        <v>770</v>
      </c>
    </row>
    <row r="5" spans="1:10" ht="41.45" customHeight="1" x14ac:dyDescent="0.25">
      <c r="C5" s="28" t="s">
        <v>771</v>
      </c>
    </row>
    <row r="7" spans="1:10" s="8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630</v>
      </c>
      <c r="C8" s="5" t="s">
        <v>219</v>
      </c>
      <c r="D8" s="5" t="s">
        <v>131</v>
      </c>
      <c r="E8" s="5" t="s">
        <v>135</v>
      </c>
      <c r="F8" s="5" t="s">
        <v>631</v>
      </c>
      <c r="G8" s="5">
        <v>290</v>
      </c>
      <c r="H8" s="71">
        <v>73</v>
      </c>
      <c r="I8" s="5">
        <f>SUM(G8:H8)</f>
        <v>363</v>
      </c>
      <c r="J8" s="5">
        <v>1</v>
      </c>
    </row>
    <row r="9" spans="1:10" ht="13.9" customHeight="1" x14ac:dyDescent="0.25">
      <c r="A9" s="5">
        <v>2</v>
      </c>
      <c r="B9" s="1" t="s">
        <v>269</v>
      </c>
      <c r="C9" s="5" t="s">
        <v>219</v>
      </c>
      <c r="D9" s="5" t="s">
        <v>131</v>
      </c>
      <c r="E9" s="5" t="s">
        <v>135</v>
      </c>
      <c r="F9" s="1" t="s">
        <v>268</v>
      </c>
      <c r="G9" s="1">
        <v>150</v>
      </c>
      <c r="H9" s="71">
        <v>76</v>
      </c>
      <c r="I9" s="5">
        <f>SUM(G9:H9)</f>
        <v>226</v>
      </c>
      <c r="J9" s="5">
        <v>1</v>
      </c>
    </row>
    <row r="10" spans="1:10" ht="13.9" customHeight="1" x14ac:dyDescent="0.25">
      <c r="A10" s="5">
        <v>3</v>
      </c>
      <c r="B10" s="5" t="s">
        <v>657</v>
      </c>
      <c r="C10" s="5" t="s">
        <v>219</v>
      </c>
      <c r="D10" s="5" t="s">
        <v>131</v>
      </c>
      <c r="E10" s="5" t="s">
        <v>135</v>
      </c>
      <c r="F10" s="5" t="s">
        <v>658</v>
      </c>
      <c r="G10" s="5">
        <v>100</v>
      </c>
      <c r="H10" s="71">
        <v>82</v>
      </c>
      <c r="I10" s="5">
        <f>SUM(G10:H10)</f>
        <v>182</v>
      </c>
      <c r="J10" s="5">
        <v>1</v>
      </c>
    </row>
    <row r="11" spans="1:10" s="18" customFormat="1" ht="13.9" customHeight="1" x14ac:dyDescent="0.25">
      <c r="A11" s="5">
        <v>4</v>
      </c>
      <c r="B11" s="1" t="s">
        <v>321</v>
      </c>
      <c r="C11" s="5" t="s">
        <v>219</v>
      </c>
      <c r="D11" s="5" t="s">
        <v>131</v>
      </c>
      <c r="E11" s="5" t="s">
        <v>135</v>
      </c>
      <c r="F11" s="1" t="s">
        <v>322</v>
      </c>
      <c r="G11" s="5"/>
      <c r="H11" s="71">
        <v>98</v>
      </c>
      <c r="I11" s="5">
        <f>SUM(G11:H11)</f>
        <v>98</v>
      </c>
      <c r="J11" s="5">
        <v>1</v>
      </c>
    </row>
    <row r="12" spans="1:10" s="5" customFormat="1" ht="13.9" customHeight="1" x14ac:dyDescent="0.25">
      <c r="A12" s="5">
        <v>5</v>
      </c>
      <c r="B12" s="1" t="s">
        <v>525</v>
      </c>
      <c r="C12" s="5" t="s">
        <v>219</v>
      </c>
      <c r="D12" s="5" t="s">
        <v>131</v>
      </c>
      <c r="E12" s="5" t="s">
        <v>135</v>
      </c>
      <c r="F12" s="1" t="s">
        <v>526</v>
      </c>
      <c r="H12" s="71">
        <v>96</v>
      </c>
      <c r="I12" s="5">
        <f>SUM(G12:H12)</f>
        <v>96</v>
      </c>
      <c r="J12" s="5">
        <v>1</v>
      </c>
    </row>
    <row r="14" spans="1:10" s="28" customFormat="1" ht="13.9" customHeight="1" x14ac:dyDescent="0.25">
      <c r="A14" s="28">
        <v>6</v>
      </c>
      <c r="B14" s="29" t="s">
        <v>679</v>
      </c>
      <c r="C14" s="28" t="s">
        <v>219</v>
      </c>
      <c r="D14" s="28" t="s">
        <v>131</v>
      </c>
      <c r="E14" s="28" t="s">
        <v>128</v>
      </c>
      <c r="F14" s="29" t="s">
        <v>708</v>
      </c>
      <c r="G14" s="28">
        <v>170</v>
      </c>
      <c r="H14" s="75">
        <v>70</v>
      </c>
      <c r="I14" s="28">
        <f>SUM(G14:H14)</f>
        <v>240</v>
      </c>
      <c r="J14" s="28">
        <v>2</v>
      </c>
    </row>
    <row r="15" spans="1:10" s="28" customFormat="1" ht="13.9" customHeight="1" x14ac:dyDescent="0.25">
      <c r="A15" s="28">
        <v>7</v>
      </c>
      <c r="B15" s="29" t="s">
        <v>494</v>
      </c>
      <c r="C15" s="28" t="s">
        <v>219</v>
      </c>
      <c r="D15" s="28" t="s">
        <v>131</v>
      </c>
      <c r="E15" s="28" t="s">
        <v>128</v>
      </c>
      <c r="F15" s="29" t="s">
        <v>495</v>
      </c>
      <c r="G15" s="28">
        <v>140</v>
      </c>
      <c r="H15" s="75">
        <v>93</v>
      </c>
      <c r="I15" s="28">
        <f>SUM(G15:H15)</f>
        <v>233</v>
      </c>
      <c r="J15" s="28">
        <v>2</v>
      </c>
    </row>
    <row r="16" spans="1:10" s="28" customFormat="1" ht="13.9" customHeight="1" x14ac:dyDescent="0.25">
      <c r="A16" s="28">
        <v>8</v>
      </c>
      <c r="B16" s="28" t="s">
        <v>585</v>
      </c>
      <c r="C16" s="28" t="s">
        <v>219</v>
      </c>
      <c r="D16" s="28" t="s">
        <v>131</v>
      </c>
      <c r="E16" s="28" t="s">
        <v>128</v>
      </c>
      <c r="F16" s="28" t="s">
        <v>586</v>
      </c>
      <c r="H16" s="75">
        <v>85</v>
      </c>
      <c r="I16" s="28">
        <f>SUM(G16:H16)</f>
        <v>85</v>
      </c>
      <c r="J16" s="28">
        <v>2</v>
      </c>
    </row>
    <row r="18" spans="2:10" s="34" customFormat="1" ht="13.9" customHeight="1" x14ac:dyDescent="0.25">
      <c r="B18" s="35" t="s">
        <v>550</v>
      </c>
      <c r="C18" s="34" t="s">
        <v>219</v>
      </c>
      <c r="D18" s="34" t="s">
        <v>131</v>
      </c>
      <c r="E18" s="34" t="s">
        <v>128</v>
      </c>
      <c r="F18" s="35" t="s">
        <v>549</v>
      </c>
      <c r="H18" s="76">
        <v>86.67</v>
      </c>
      <c r="I18" s="34">
        <f>SUM(G18:H18)</f>
        <v>86.67</v>
      </c>
      <c r="J18" s="34">
        <v>2</v>
      </c>
    </row>
    <row r="19" spans="2:10" s="34" customFormat="1" ht="13.9" customHeight="1" x14ac:dyDescent="0.25">
      <c r="B19" s="34" t="s">
        <v>489</v>
      </c>
      <c r="C19" s="34" t="s">
        <v>219</v>
      </c>
      <c r="D19" s="34" t="s">
        <v>131</v>
      </c>
      <c r="E19" s="34" t="s">
        <v>128</v>
      </c>
      <c r="F19" s="34" t="s">
        <v>709</v>
      </c>
      <c r="H19" s="76">
        <v>76</v>
      </c>
      <c r="I19" s="34">
        <f>SUM(G19:H19)</f>
        <v>76</v>
      </c>
      <c r="J19" s="34">
        <v>2</v>
      </c>
    </row>
    <row r="20" spans="2:10" s="34" customFormat="1" ht="13.9" customHeight="1" x14ac:dyDescent="0.25">
      <c r="B20" s="35" t="s">
        <v>272</v>
      </c>
      <c r="C20" s="34" t="s">
        <v>219</v>
      </c>
      <c r="D20" s="34" t="s">
        <v>131</v>
      </c>
      <c r="E20" s="34" t="s">
        <v>135</v>
      </c>
      <c r="F20" s="35" t="s">
        <v>271</v>
      </c>
      <c r="H20" s="76">
        <v>91</v>
      </c>
      <c r="I20" s="34">
        <f>SUM(G20:H20)</f>
        <v>91</v>
      </c>
      <c r="J20" s="34">
        <v>1</v>
      </c>
    </row>
  </sheetData>
  <autoFilter ref="A7:J2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1" ht="42" customHeight="1" x14ac:dyDescent="0.25">
      <c r="A1" s="2" t="s">
        <v>5</v>
      </c>
      <c r="B1" s="2" t="s">
        <v>76</v>
      </c>
    </row>
    <row r="2" spans="1:11" ht="37.15" customHeight="1" x14ac:dyDescent="0.25">
      <c r="A2" s="20" t="s">
        <v>6</v>
      </c>
      <c r="C2" s="67" t="s">
        <v>769</v>
      </c>
    </row>
    <row r="3" spans="1:11" ht="30.6" customHeight="1" x14ac:dyDescent="0.25">
      <c r="C3" s="68" t="s">
        <v>762</v>
      </c>
    </row>
    <row r="4" spans="1:11" ht="36" customHeight="1" x14ac:dyDescent="0.25">
      <c r="C4" s="69" t="s">
        <v>770</v>
      </c>
    </row>
    <row r="5" spans="1:11" ht="41.45" customHeight="1" x14ac:dyDescent="0.25">
      <c r="C5" s="28" t="s">
        <v>771</v>
      </c>
    </row>
    <row r="7" spans="1:11" s="8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1" ht="13.9" customHeight="1" x14ac:dyDescent="0.25">
      <c r="A8" s="20">
        <v>1</v>
      </c>
      <c r="B8" s="20" t="s">
        <v>622</v>
      </c>
      <c r="C8" s="20" t="s">
        <v>219</v>
      </c>
      <c r="D8" s="20" t="s">
        <v>129</v>
      </c>
      <c r="E8" s="20" t="s">
        <v>128</v>
      </c>
      <c r="F8" s="20" t="s">
        <v>736</v>
      </c>
      <c r="G8" s="20">
        <v>140</v>
      </c>
      <c r="H8" s="62">
        <v>98.33</v>
      </c>
      <c r="I8" s="20">
        <f>SUM(G8:H8)</f>
        <v>238.32999999999998</v>
      </c>
      <c r="J8" s="20">
        <v>1</v>
      </c>
    </row>
    <row r="9" spans="1:11" ht="13.9" customHeight="1" x14ac:dyDescent="0.25">
      <c r="A9" s="20">
        <v>2</v>
      </c>
      <c r="B9" s="20" t="s">
        <v>623</v>
      </c>
      <c r="C9" s="20" t="s">
        <v>219</v>
      </c>
      <c r="D9" s="20" t="s">
        <v>129</v>
      </c>
      <c r="E9" s="20" t="s">
        <v>128</v>
      </c>
      <c r="F9" s="20" t="s">
        <v>621</v>
      </c>
      <c r="G9" s="20">
        <v>140</v>
      </c>
      <c r="H9" s="62">
        <v>98.33</v>
      </c>
      <c r="I9" s="20">
        <f>SUM(G9:H9)</f>
        <v>238.32999999999998</v>
      </c>
      <c r="J9" s="20">
        <v>1</v>
      </c>
    </row>
    <row r="10" spans="1:11" ht="13.9" customHeight="1" x14ac:dyDescent="0.25">
      <c r="A10" s="33">
        <v>3</v>
      </c>
      <c r="B10" s="21" t="s">
        <v>372</v>
      </c>
      <c r="C10" s="20" t="s">
        <v>219</v>
      </c>
      <c r="D10" s="20" t="s">
        <v>129</v>
      </c>
      <c r="E10" s="20" t="s">
        <v>135</v>
      </c>
      <c r="F10" s="21" t="s">
        <v>371</v>
      </c>
      <c r="G10" s="20">
        <v>140</v>
      </c>
      <c r="H10" s="62">
        <v>92</v>
      </c>
      <c r="I10" s="20">
        <f>SUM(G10:H10)</f>
        <v>232</v>
      </c>
      <c r="J10" s="20">
        <v>1</v>
      </c>
    </row>
    <row r="11" spans="1:11" s="84" customFormat="1" ht="13.9" customHeight="1" x14ac:dyDescent="0.25">
      <c r="A11" s="84">
        <v>4</v>
      </c>
      <c r="B11" s="84" t="s">
        <v>613</v>
      </c>
      <c r="C11" s="84" t="s">
        <v>219</v>
      </c>
      <c r="D11" s="84" t="s">
        <v>129</v>
      </c>
      <c r="E11" s="84" t="s">
        <v>128</v>
      </c>
      <c r="F11" s="84" t="s">
        <v>612</v>
      </c>
      <c r="H11" s="62">
        <v>87</v>
      </c>
      <c r="I11" s="84">
        <f>SUM(G11:H11)</f>
        <v>87</v>
      </c>
      <c r="J11" s="84">
        <v>1</v>
      </c>
      <c r="K11" s="84">
        <v>3.18</v>
      </c>
    </row>
    <row r="13" spans="1:11" s="28" customFormat="1" ht="20.45" customHeight="1" x14ac:dyDescent="0.25">
      <c r="A13" s="28">
        <v>5</v>
      </c>
      <c r="B13" s="28" t="s">
        <v>363</v>
      </c>
      <c r="C13" s="28" t="s">
        <v>219</v>
      </c>
      <c r="D13" s="28" t="s">
        <v>129</v>
      </c>
      <c r="E13" s="28" t="s">
        <v>128</v>
      </c>
      <c r="F13" s="28" t="s">
        <v>364</v>
      </c>
      <c r="G13" s="28">
        <v>140</v>
      </c>
      <c r="H13" s="75">
        <v>98</v>
      </c>
      <c r="I13" s="28">
        <f>SUM(G13:H13)</f>
        <v>238</v>
      </c>
      <c r="J13" s="28">
        <v>3</v>
      </c>
    </row>
    <row r="14" spans="1:11" s="28" customFormat="1" ht="13.9" customHeight="1" x14ac:dyDescent="0.25">
      <c r="A14" s="28">
        <v>6</v>
      </c>
      <c r="B14" s="28" t="s">
        <v>620</v>
      </c>
      <c r="C14" s="28" t="s">
        <v>219</v>
      </c>
      <c r="D14" s="28" t="s">
        <v>129</v>
      </c>
      <c r="E14" s="28" t="s">
        <v>128</v>
      </c>
      <c r="F14" s="28" t="s">
        <v>714</v>
      </c>
      <c r="G14" s="28">
        <v>120</v>
      </c>
      <c r="H14" s="75">
        <v>96</v>
      </c>
      <c r="I14" s="28">
        <f>SUM(G14:H14)</f>
        <v>216</v>
      </c>
      <c r="J14" s="28">
        <v>3</v>
      </c>
    </row>
    <row r="15" spans="1:11" s="28" customFormat="1" ht="13.9" customHeight="1" x14ac:dyDescent="0.25">
      <c r="A15" s="28">
        <v>7</v>
      </c>
      <c r="B15" s="29" t="s">
        <v>528</v>
      </c>
      <c r="C15" s="28" t="s">
        <v>219</v>
      </c>
      <c r="D15" s="28" t="s">
        <v>129</v>
      </c>
      <c r="E15" s="28" t="s">
        <v>128</v>
      </c>
      <c r="F15" s="29" t="s">
        <v>527</v>
      </c>
      <c r="G15" s="28">
        <v>120</v>
      </c>
      <c r="H15" s="75">
        <v>91</v>
      </c>
      <c r="I15" s="28">
        <f>SUM(G15:H15)</f>
        <v>211</v>
      </c>
      <c r="J15" s="28">
        <v>2</v>
      </c>
    </row>
    <row r="16" spans="1:11" s="28" customFormat="1" ht="13.9" customHeight="1" x14ac:dyDescent="0.25">
      <c r="A16" s="28">
        <v>8</v>
      </c>
      <c r="B16" s="28" t="s">
        <v>581</v>
      </c>
      <c r="C16" s="28" t="s">
        <v>219</v>
      </c>
      <c r="D16" s="28" t="s">
        <v>129</v>
      </c>
      <c r="E16" s="28" t="s">
        <v>128</v>
      </c>
      <c r="F16" s="28" t="s">
        <v>582</v>
      </c>
      <c r="G16" s="28">
        <v>40</v>
      </c>
      <c r="H16" s="75">
        <v>91</v>
      </c>
      <c r="I16" s="28">
        <f>SUM(G16:H16)</f>
        <v>131</v>
      </c>
      <c r="J16" s="28">
        <v>3</v>
      </c>
    </row>
  </sheetData>
  <autoFilter ref="A7:J16">
    <sortState ref="A8:K14">
      <sortCondition descending="1" ref="I7:I14"/>
    </sortState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7</v>
      </c>
      <c r="B1" s="2" t="s">
        <v>77</v>
      </c>
    </row>
    <row r="2" spans="1:10" ht="37.15" customHeight="1" x14ac:dyDescent="0.25">
      <c r="A2" s="2" t="s">
        <v>37</v>
      </c>
      <c r="C2" s="67" t="s">
        <v>769</v>
      </c>
    </row>
    <row r="3" spans="1:10" ht="30.6" customHeight="1" x14ac:dyDescent="0.25">
      <c r="A3" s="5" t="s">
        <v>48</v>
      </c>
      <c r="C3" s="68" t="s">
        <v>762</v>
      </c>
    </row>
    <row r="4" spans="1:10" ht="36" customHeight="1" x14ac:dyDescent="0.25">
      <c r="A4" s="20" t="s">
        <v>8</v>
      </c>
      <c r="C4" s="69" t="s">
        <v>770</v>
      </c>
    </row>
    <row r="5" spans="1:10" ht="41.45" customHeight="1" x14ac:dyDescent="0.25">
      <c r="C5" s="28" t="s">
        <v>771</v>
      </c>
    </row>
    <row r="7" spans="1:10" s="8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ht="13.9" customHeight="1" x14ac:dyDescent="0.25">
      <c r="A8" s="5">
        <v>1</v>
      </c>
      <c r="B8" s="5" t="s">
        <v>303</v>
      </c>
      <c r="C8" s="5" t="s">
        <v>219</v>
      </c>
      <c r="D8" s="5" t="s">
        <v>131</v>
      </c>
      <c r="E8" s="5" t="s">
        <v>135</v>
      </c>
      <c r="F8" s="5" t="s">
        <v>304</v>
      </c>
      <c r="G8" s="5">
        <v>200</v>
      </c>
      <c r="H8" s="72">
        <v>88</v>
      </c>
      <c r="I8" s="5">
        <f>SUM(G8:H8)</f>
        <v>288</v>
      </c>
      <c r="J8" s="5">
        <v>1</v>
      </c>
    </row>
    <row r="9" spans="1:10" ht="13.9" customHeight="1" x14ac:dyDescent="0.25">
      <c r="A9" s="5">
        <v>2</v>
      </c>
      <c r="B9" s="1" t="s">
        <v>531</v>
      </c>
      <c r="C9" s="5" t="s">
        <v>701</v>
      </c>
      <c r="D9" s="5" t="s">
        <v>131</v>
      </c>
      <c r="E9" s="5" t="s">
        <v>135</v>
      </c>
      <c r="F9" s="1" t="s">
        <v>715</v>
      </c>
      <c r="G9" s="5">
        <v>40</v>
      </c>
      <c r="H9" s="71">
        <v>83</v>
      </c>
      <c r="I9" s="5">
        <f>SUM(G9:H9)</f>
        <v>123</v>
      </c>
      <c r="J9" s="5">
        <v>1</v>
      </c>
    </row>
    <row r="10" spans="1:10" s="5" customFormat="1" ht="13.9" customHeight="1" x14ac:dyDescent="0.25">
      <c r="A10" s="5">
        <v>3</v>
      </c>
      <c r="B10" s="1" t="s">
        <v>342</v>
      </c>
      <c r="C10" s="5" t="s">
        <v>219</v>
      </c>
      <c r="D10" s="5" t="s">
        <v>131</v>
      </c>
      <c r="E10" s="5" t="s">
        <v>135</v>
      </c>
      <c r="F10" s="1" t="s">
        <v>716</v>
      </c>
      <c r="H10" s="71">
        <v>86</v>
      </c>
      <c r="I10" s="5">
        <f>SUM(G10:H10)</f>
        <v>86</v>
      </c>
      <c r="J10" s="5">
        <v>1</v>
      </c>
    </row>
    <row r="13" spans="1:10" s="38" customFormat="1" ht="13.9" customHeight="1" x14ac:dyDescent="0.3">
      <c r="A13" s="38">
        <v>5</v>
      </c>
      <c r="H13" s="74"/>
    </row>
    <row r="14" spans="1:10" s="38" customFormat="1" ht="13.9" customHeight="1" x14ac:dyDescent="0.3">
      <c r="A14" s="38">
        <v>6</v>
      </c>
      <c r="H14" s="74"/>
    </row>
    <row r="15" spans="1:10" s="38" customFormat="1" ht="13.9" customHeight="1" x14ac:dyDescent="0.3">
      <c r="A15" s="38">
        <v>7</v>
      </c>
      <c r="H15" s="74"/>
    </row>
    <row r="16" spans="1:10" s="38" customFormat="1" ht="13.9" customHeight="1" x14ac:dyDescent="0.3">
      <c r="A16" s="38">
        <v>8</v>
      </c>
      <c r="H16" s="74"/>
    </row>
    <row r="17" spans="1:10" s="32" customFormat="1" ht="13.9" customHeight="1" x14ac:dyDescent="0.3">
      <c r="H17" s="70"/>
    </row>
    <row r="19" spans="1:10" s="28" customFormat="1" ht="13.9" customHeight="1" x14ac:dyDescent="0.25">
      <c r="A19" s="28">
        <v>9</v>
      </c>
      <c r="B19" s="29" t="s">
        <v>437</v>
      </c>
      <c r="C19" s="28" t="s">
        <v>219</v>
      </c>
      <c r="D19" s="28" t="s">
        <v>131</v>
      </c>
      <c r="E19" s="28" t="s">
        <v>135</v>
      </c>
      <c r="F19" s="29" t="s">
        <v>436</v>
      </c>
      <c r="G19" s="28">
        <v>150</v>
      </c>
      <c r="H19" s="75">
        <v>92</v>
      </c>
      <c r="I19" s="28">
        <f>SUM(G19:H19)</f>
        <v>242</v>
      </c>
      <c r="J19" s="28">
        <v>2</v>
      </c>
    </row>
    <row r="20" spans="1:10" s="28" customFormat="1" ht="13.9" customHeight="1" x14ac:dyDescent="0.25">
      <c r="A20" s="28">
        <v>10</v>
      </c>
      <c r="B20" s="28" t="s">
        <v>139</v>
      </c>
      <c r="C20" s="28" t="s">
        <v>219</v>
      </c>
      <c r="D20" s="28" t="s">
        <v>131</v>
      </c>
      <c r="E20" s="28" t="s">
        <v>128</v>
      </c>
      <c r="F20" s="28" t="s">
        <v>140</v>
      </c>
      <c r="G20" s="28">
        <v>207</v>
      </c>
      <c r="H20" s="75">
        <v>90</v>
      </c>
      <c r="I20" s="28">
        <f>SUM(G20:H20)</f>
        <v>297</v>
      </c>
      <c r="J20" s="28">
        <v>2</v>
      </c>
    </row>
    <row r="21" spans="1:10" s="28" customFormat="1" ht="13.9" customHeight="1" x14ac:dyDescent="0.25">
      <c r="A21" s="28">
        <v>11</v>
      </c>
      <c r="B21" s="28" t="s">
        <v>283</v>
      </c>
      <c r="C21" s="28" t="s">
        <v>219</v>
      </c>
      <c r="D21" s="28" t="s">
        <v>228</v>
      </c>
      <c r="E21" s="28" t="s">
        <v>128</v>
      </c>
      <c r="F21" s="28" t="s">
        <v>286</v>
      </c>
      <c r="H21" s="75">
        <v>97</v>
      </c>
      <c r="I21" s="28">
        <f>SUM(G21:H21)</f>
        <v>97</v>
      </c>
      <c r="J21" s="28">
        <v>2.4</v>
      </c>
    </row>
    <row r="22" spans="1:10" s="28" customFormat="1" ht="13.9" customHeight="1" x14ac:dyDescent="0.25">
      <c r="A22" s="28">
        <v>12</v>
      </c>
      <c r="B22" s="29" t="s">
        <v>421</v>
      </c>
      <c r="C22" s="28" t="s">
        <v>219</v>
      </c>
      <c r="D22" s="28" t="s">
        <v>131</v>
      </c>
      <c r="E22" s="28" t="s">
        <v>128</v>
      </c>
      <c r="F22" s="29" t="s">
        <v>422</v>
      </c>
      <c r="H22" s="75">
        <v>70</v>
      </c>
      <c r="I22" s="28">
        <f>SUM(G22:H22)</f>
        <v>70</v>
      </c>
      <c r="J22" s="28">
        <v>2</v>
      </c>
    </row>
    <row r="24" spans="1:10" s="40" customFormat="1" ht="13.9" customHeight="1" x14ac:dyDescent="0.25">
      <c r="B24" s="40" t="s">
        <v>281</v>
      </c>
      <c r="C24" s="40" t="s">
        <v>219</v>
      </c>
      <c r="D24" s="40" t="s">
        <v>228</v>
      </c>
      <c r="E24" s="40" t="s">
        <v>128</v>
      </c>
      <c r="F24" s="40" t="s">
        <v>282</v>
      </c>
      <c r="G24" s="40">
        <v>20</v>
      </c>
      <c r="H24" s="41">
        <v>87</v>
      </c>
      <c r="I24" s="40">
        <f>SUM(G24:H24)</f>
        <v>107</v>
      </c>
      <c r="J24" s="40">
        <v>2.2999999999999998</v>
      </c>
    </row>
  </sheetData>
  <autoFilter ref="A7:J1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D1" sqref="D1"/>
    </sheetView>
  </sheetViews>
  <sheetFormatPr defaultColWidth="8.85546875" defaultRowHeight="13.9" customHeight="1" x14ac:dyDescent="0.25"/>
  <cols>
    <col min="1" max="1" width="13" style="2" customWidth="1"/>
    <col min="2" max="2" width="22.28515625" style="2" customWidth="1"/>
    <col min="3" max="3" width="22.140625" style="2" customWidth="1"/>
    <col min="4" max="7" width="20.7109375" style="2" customWidth="1"/>
    <col min="8" max="8" width="20.7109375" style="70" customWidth="1"/>
    <col min="9" max="10" width="20.7109375" style="2" customWidth="1"/>
    <col min="11" max="16384" width="8.85546875" style="2"/>
  </cols>
  <sheetData>
    <row r="1" spans="1:10" ht="42" customHeight="1" x14ac:dyDescent="0.25">
      <c r="A1" s="2" t="s">
        <v>49</v>
      </c>
      <c r="B1" s="2" t="s">
        <v>78</v>
      </c>
    </row>
    <row r="2" spans="1:10" ht="37.15" customHeight="1" x14ac:dyDescent="0.25">
      <c r="C2" s="67" t="s">
        <v>769</v>
      </c>
    </row>
    <row r="3" spans="1:10" ht="30.6" customHeight="1" x14ac:dyDescent="0.25">
      <c r="A3" s="2" t="s">
        <v>37</v>
      </c>
      <c r="C3" s="68" t="s">
        <v>762</v>
      </c>
    </row>
    <row r="4" spans="1:10" ht="36" customHeight="1" x14ac:dyDescent="0.25">
      <c r="A4" s="5" t="s">
        <v>44</v>
      </c>
      <c r="C4" s="69" t="s">
        <v>770</v>
      </c>
    </row>
    <row r="5" spans="1:10" ht="41.45" customHeight="1" x14ac:dyDescent="0.25">
      <c r="C5" s="28" t="s">
        <v>771</v>
      </c>
    </row>
    <row r="7" spans="1:10" s="17" customFormat="1" ht="40.15" customHeight="1" x14ac:dyDescent="0.25">
      <c r="A7" s="12" t="s">
        <v>391</v>
      </c>
      <c r="B7" s="13" t="s">
        <v>120</v>
      </c>
      <c r="C7" s="14" t="s">
        <v>125</v>
      </c>
      <c r="D7" s="15" t="s">
        <v>127</v>
      </c>
      <c r="E7" s="16" t="s">
        <v>126</v>
      </c>
      <c r="F7" s="12" t="s">
        <v>121</v>
      </c>
      <c r="G7" s="13" t="s">
        <v>123</v>
      </c>
      <c r="H7" s="14" t="s">
        <v>124</v>
      </c>
      <c r="I7" s="15" t="s">
        <v>122</v>
      </c>
      <c r="J7" s="16" t="s">
        <v>130</v>
      </c>
    </row>
    <row r="8" spans="1:10" s="5" customFormat="1" ht="13.9" customHeight="1" x14ac:dyDescent="0.25">
      <c r="A8" s="5">
        <v>1</v>
      </c>
      <c r="B8" s="5" t="s">
        <v>697</v>
      </c>
      <c r="C8" s="5" t="s">
        <v>219</v>
      </c>
      <c r="D8" s="5" t="s">
        <v>131</v>
      </c>
      <c r="E8" s="5" t="s">
        <v>128</v>
      </c>
      <c r="F8" s="5" t="s">
        <v>698</v>
      </c>
      <c r="H8" s="71">
        <v>88</v>
      </c>
      <c r="I8" s="5">
        <f t="shared" ref="I8" si="0">SUM(G8:H8)</f>
        <v>88</v>
      </c>
      <c r="J8" s="5">
        <v>2</v>
      </c>
    </row>
    <row r="9" spans="1:10" s="38" customFormat="1" ht="13.9" customHeight="1" x14ac:dyDescent="0.3">
      <c r="H9" s="74"/>
    </row>
    <row r="11" spans="1:10" s="28" customFormat="1" ht="13.9" customHeight="1" x14ac:dyDescent="0.25">
      <c r="A11" s="28">
        <v>2</v>
      </c>
      <c r="B11" s="29" t="s">
        <v>348</v>
      </c>
      <c r="C11" s="28" t="s">
        <v>219</v>
      </c>
      <c r="D11" s="28" t="s">
        <v>131</v>
      </c>
      <c r="E11" s="28" t="s">
        <v>128</v>
      </c>
      <c r="F11" s="29" t="s">
        <v>349</v>
      </c>
      <c r="G11" s="28">
        <v>75</v>
      </c>
      <c r="H11" s="75">
        <v>100</v>
      </c>
      <c r="I11" s="28">
        <f>SUM(G11:H11)</f>
        <v>175</v>
      </c>
      <c r="J11" s="28">
        <v>2</v>
      </c>
    </row>
    <row r="12" spans="1:10" s="28" customFormat="1" ht="13.9" customHeight="1" x14ac:dyDescent="0.25">
      <c r="A12" s="28">
        <v>3</v>
      </c>
      <c r="B12" s="28" t="s">
        <v>632</v>
      </c>
      <c r="C12" s="28" t="s">
        <v>219</v>
      </c>
      <c r="D12" s="28" t="s">
        <v>131</v>
      </c>
      <c r="E12" s="28" t="s">
        <v>128</v>
      </c>
      <c r="F12" s="28" t="s">
        <v>633</v>
      </c>
      <c r="H12" s="75">
        <v>71</v>
      </c>
      <c r="I12" s="28">
        <f>SUM(G12:H12)</f>
        <v>71</v>
      </c>
      <c r="J12" s="28">
        <v>2</v>
      </c>
    </row>
    <row r="13" spans="1:10" s="28" customFormat="1" ht="13.9" customHeight="1" x14ac:dyDescent="0.25">
      <c r="A13" s="28">
        <v>4</v>
      </c>
      <c r="B13" s="28" t="s">
        <v>447</v>
      </c>
      <c r="C13" s="28" t="s">
        <v>219</v>
      </c>
      <c r="D13" s="28" t="s">
        <v>131</v>
      </c>
      <c r="E13" s="28" t="s">
        <v>128</v>
      </c>
      <c r="F13" s="28" t="s">
        <v>448</v>
      </c>
      <c r="G13" s="28">
        <v>20</v>
      </c>
      <c r="H13" s="75">
        <v>80</v>
      </c>
      <c r="I13" s="28">
        <f>SUM(G13:H13)</f>
        <v>100</v>
      </c>
      <c r="J13" s="28">
        <v>2</v>
      </c>
    </row>
  </sheetData>
  <autoFilter ref="A7:J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Акушерство и гинекология</vt:lpstr>
      <vt:lpstr>Анестезиология-реаниматология</vt:lpstr>
      <vt:lpstr>КЛД</vt:lpstr>
      <vt:lpstr>Патологическая анатомия</vt:lpstr>
      <vt:lpstr>Рентгенология</vt:lpstr>
      <vt:lpstr>СМЭ</vt:lpstr>
      <vt:lpstr>УЗД</vt:lpstr>
      <vt:lpstr>Функциональная Д</vt:lpstr>
      <vt:lpstr>Детская кардиология</vt:lpstr>
      <vt:lpstr>Детская хирургия</vt:lpstr>
      <vt:lpstr>Неонатология</vt:lpstr>
      <vt:lpstr>Педиатрия</vt:lpstr>
      <vt:lpstr>Психиатрия</vt:lpstr>
      <vt:lpstr>Психиатрия-наркология</vt:lpstr>
      <vt:lpstr>Психотерапия</vt:lpstr>
      <vt:lpstr>Гастроэнтерология</vt:lpstr>
      <vt:lpstr>Гематология</vt:lpstr>
      <vt:lpstr>Дерматовенерология</vt:lpstr>
      <vt:lpstr>Инфекционные болезни</vt:lpstr>
      <vt:lpstr>Кардиология</vt:lpstr>
      <vt:lpstr>ЛФК и спорт медицина</vt:lpstr>
      <vt:lpstr>Неврология</vt:lpstr>
      <vt:lpstr>Пульмонология</vt:lpstr>
      <vt:lpstr>Ревматология</vt:lpstr>
      <vt:lpstr>СМП</vt:lpstr>
      <vt:lpstr>Терапия</vt:lpstr>
      <vt:lpstr>Фтизиатрия</vt:lpstr>
      <vt:lpstr>Эндокринология</vt:lpstr>
      <vt:lpstr>ОВП (семейная медицина)</vt:lpstr>
      <vt:lpstr>Нейрохирургия</vt:lpstr>
      <vt:lpstr>Онкология</vt:lpstr>
      <vt:lpstr>ЛОР</vt:lpstr>
      <vt:lpstr>Офтальмология</vt:lpstr>
      <vt:lpstr>Рентгенэндоваскулярные диагност</vt:lpstr>
      <vt:lpstr>Сердечно-сосудистая хирургия</vt:lpstr>
      <vt:lpstr>Торакальная хирургия</vt:lpstr>
      <vt:lpstr>Травматология и ортопедия</vt:lpstr>
      <vt:lpstr>Хирургия</vt:lpstr>
      <vt:lpstr>Урология</vt:lpstr>
      <vt:lpstr>Эндоскопия</vt:lpstr>
      <vt:lpstr>Стоматология общей практики</vt:lpstr>
      <vt:lpstr>Стоматология терапевтическая</vt:lpstr>
      <vt:lpstr>Стоматология хирургическая</vt:lpstr>
      <vt:lpstr>Стоматология ортопедическая</vt:lpstr>
      <vt:lpstr>Стоматология детская</vt:lpstr>
      <vt:lpstr>Ортодонтия</vt:lpstr>
      <vt:lpstr>Общая гигиена</vt:lpstr>
      <vt:lpstr>Эпидемиология</vt:lpstr>
      <vt:lpstr>Фармацевтическая технология</vt:lpstr>
      <vt:lpstr>Управление и экономика фармации</vt:lpstr>
      <vt:lpstr>Фармацевт химия и фармакогнозия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Списки лиц, подавших документы в ординатуру по специальностям</dc:title>
  <dc:creator>ФГБОУ ВО ЛГМУ им. Свт. Луки Минздрава России</dc:creator>
  <cp:lastModifiedBy>Marina</cp:lastModifiedBy>
  <dcterms:created xsi:type="dcterms:W3CDTF">2023-06-27T06:01:47Z</dcterms:created>
  <dcterms:modified xsi:type="dcterms:W3CDTF">2023-08-23T08:16:14Z</dcterms:modified>
</cp:coreProperties>
</file>